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6\new\"/>
    </mc:Choice>
  </mc:AlternateContent>
  <xr:revisionPtr revIDLastSave="0" documentId="8_{719BAC95-2CB2-4B05-84E5-73CEEB3242A0}" xr6:coauthVersionLast="47" xr6:coauthVersionMax="47" xr10:uidLastSave="{00000000-0000-0000-0000-000000000000}"/>
  <bookViews>
    <workbookView xWindow="-120" yWindow="-120" windowWidth="24240" windowHeight="13140" tabRatio="841"/>
  </bookViews>
  <sheets>
    <sheet name="近_和4_1" sheetId="1" r:id="rId1"/>
    <sheet name="近_和4_2" sheetId="2" r:id="rId2"/>
    <sheet name="近_和3_1" sheetId="3" r:id="rId3"/>
    <sheet name="近_和3_2" sheetId="4" r:id="rId4"/>
    <sheet name="近_和3_3" sheetId="5" r:id="rId5"/>
    <sheet name="近_和3未" sheetId="6" r:id="rId6"/>
    <sheet name="近_乳2_1" sheetId="7" r:id="rId7"/>
    <sheet name="近_乳2_2" sheetId="8" r:id="rId8"/>
    <sheet name="近_乳2_3" sheetId="9" r:id="rId9"/>
    <sheet name="近_乳2未" sheetId="10" r:id="rId10"/>
    <sheet name="近_交雑3_1" sheetId="11" r:id="rId11"/>
    <sheet name="近_交雑3_2" sheetId="12" r:id="rId12"/>
    <sheet name="近_交雑3_3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豚_1" sheetId="18" r:id="rId18"/>
    <sheet name="近_豚_2" sheetId="19" r:id="rId19"/>
    <sheet name="近_豚ﾌﾛｰｽﾞﾝ" sheetId="20" r:id="rId20"/>
    <sheet name="近_輸入豚_1" sheetId="21" r:id="rId21"/>
    <sheet name="近_輸入豚_2" sheetId="22" r:id="rId22"/>
  </sheets>
  <definedNames>
    <definedName name="_xlnm._FilterDatabase" localSheetId="14" hidden="1">近_牛ｾｯﾄ!$B$6:$T$37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 s="1"/>
  <c r="B3" i="6" s="1"/>
  <c r="B3" i="8"/>
  <c r="B3" i="9" s="1"/>
  <c r="B3" i="10" s="1"/>
  <c r="B3" i="12"/>
  <c r="B3" i="13"/>
  <c r="B3" i="14"/>
  <c r="B3" i="19"/>
</calcChain>
</file>

<file path=xl/sharedStrings.xml><?xml version="1.0" encoding="utf-8"?>
<sst xmlns="http://schemas.openxmlformats.org/spreadsheetml/2006/main" count="1076" uniqueCount="144">
  <si>
    <t>平成</t>
  </si>
  <si>
    <t>年</t>
  </si>
  <si>
    <t>月</t>
  </si>
  <si>
    <t>１　牛　部　分　肉</t>
  </si>
  <si>
    <t>(1)和牛チルド「4」の品目別価格</t>
  </si>
  <si>
    <t>（単位：円／㎏・㎏）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</si>
  <si>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</si>
  <si>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</si>
  <si>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</si>
  <si>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</si>
  <si>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</si>
  <si>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</si>
  <si>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</si>
  <si>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</si>
  <si>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和牛チルド「4」は、速報としては公表していない。</t>
  </si>
  <si>
    <t>2．</t>
  </si>
  <si>
    <t>価格は消費税込みである。</t>
  </si>
  <si>
    <t>(2)和牛チルド「3」の品目別価格</t>
  </si>
  <si>
    <t>第1週</t>
  </si>
  <si>
    <t>第2週</t>
  </si>
  <si>
    <t>第3週</t>
  </si>
  <si>
    <t>第4週</t>
  </si>
  <si>
    <t>（単位：円／㎏・㎏)</t>
  </si>
  <si>
    <t>(3)乳牛チルド「2」の品目別価格</t>
  </si>
  <si>
    <t>※印の部位の数値は、平成１８年１２月１１日より速報として公表を開始した。</t>
  </si>
  <si>
    <t>(4)交雑牛チルド「3」の品目別価格</t>
  </si>
  <si>
    <t>※印の部位の数値は、平成１８年３月２４日より速報として公表を開始した。</t>
  </si>
  <si>
    <t>(5)等級・畜種別チルド「フルセット」価格の対比</t>
  </si>
  <si>
    <t>等級</t>
  </si>
  <si>
    <t>畜種</t>
  </si>
  <si>
    <t>加重平均</t>
  </si>
  <si>
    <t>(6)輸入牛肉の品目別価格　(オーストラリア産：グレインフェッド・ミドル)</t>
  </si>
  <si>
    <t>US：アメリカ  AU：オーストラリア　Ｆ：フローズン　Ｃ：チルド</t>
  </si>
  <si>
    <t>4．</t>
  </si>
  <si>
    <t>取引価格情報は、速報として公表したものである。</t>
  </si>
  <si>
    <t>3．</t>
  </si>
  <si>
    <t>２　豚　部　分　肉</t>
  </si>
  <si>
    <t>(1)豚カット肉「Ⅰ」の品目別価格</t>
  </si>
  <si>
    <t>(2)豚フローズン「Ⅰ」の品目別価格</t>
  </si>
  <si>
    <t>(3)輸入豚肉の品目別価格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</si>
  <si>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</si>
  <si>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</si>
  <si>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</si>
  <si>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</si>
  <si>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まえセット及びももセットはすねなしである。</t>
  </si>
  <si>
    <t>年　月　週</t>
  </si>
  <si>
    <t>※印の部位については、速報として公表している。うちもも、しんたま、らんいち、そとももは平成１８年３月２８日より速報として公表開始した。</t>
  </si>
  <si>
    <t>年　月　旬</t>
  </si>
  <si>
    <t>AU・Cは、平成19年12月17日公表分より、「グラスフェッド」から「グレインフェッド・ミドル」に変更したため</t>
  </si>
  <si>
    <t>年計は１２月分のみである。</t>
  </si>
  <si>
    <t>(6)輸入牛肉の品目別価格　(つづき)</t>
  </si>
  <si>
    <t>　（単位：円／㎏・㎏）</t>
  </si>
  <si>
    <t>豚フローズン「Ⅰ」は、速報としては公表していない。</t>
  </si>
  <si>
    <t>平成15年３月上旬分より、速報として公表を開始した。</t>
  </si>
  <si>
    <t>(3)輸入豚肉の品目別価格 　（つづき）</t>
  </si>
  <si>
    <t>年　月　日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</si>
  <si>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</si>
  <si>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</si>
  <si>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</si>
  <si>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</si>
  <si>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</si>
  <si>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</si>
  <si>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</si>
  <si>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</si>
  <si>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</si>
  <si>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</si>
  <si>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</si>
  <si>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</si>
  <si>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</si>
  <si>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</si>
  <si>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</si>
  <si>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</si>
  <si>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</si>
  <si>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</si>
  <si>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ロ   イ   ン   セ   ッ   ト</t>
  </si>
  <si>
    <t>※　　ら　　　ん　　　い　　　ち</t>
  </si>
  <si>
    <t>※　　そ　　　と　　　も　　　も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</si>
  <si>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</si>
  <si>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</si>
  <si>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</si>
  <si>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</si>
  <si>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</si>
  <si>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※　　三　　　角　　　ば　　　ら</t>
  </si>
  <si>
    <t>※　　ブ   リ   ス   ケ   ッ   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</si>
  <si>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</si>
  <si>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</si>
  <si>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</si>
  <si>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</si>
  <si>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</si>
  <si>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</si>
  <si>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</si>
  <si>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</si>
  <si>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</si>
  <si>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</si>
  <si>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</si>
  <si>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</si>
  <si>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</si>
  <si>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</si>
  <si>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</si>
  <si>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</si>
  <si>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</si>
  <si>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</si>
  <si>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</si>
  <si>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AU.C Ｄ－ランプ</t>
  </si>
  <si>
    <t>AU.C アウトサイド</t>
  </si>
  <si>
    <t>US.F ベリー</t>
  </si>
  <si>
    <t>CAN.C ベリー</t>
  </si>
  <si>
    <t>CAN.C テンダーロイン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</si>
  <si>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</si>
  <si>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</si>
  <si>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</si>
  <si>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</si>
  <si>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</si>
  <si>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</si>
  <si>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</si>
  <si>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</si>
  <si>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</si>
  <si>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</si>
  <si>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</si>
  <si>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</si>
  <si>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</si>
  <si>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</si>
  <si>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</si>
  <si>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</si>
  <si>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</si>
  <si>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</si>
  <si>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US.C ボンレスバット</t>
  </si>
  <si>
    <t>旬</t>
  </si>
  <si>
    <t>27年</t>
  </si>
  <si>
    <t>28年</t>
  </si>
  <si>
    <t>9/7 ～ 9/13</t>
  </si>
  <si>
    <t>9/14 ～ 9/20</t>
  </si>
  <si>
    <t>9/21 ～ 9/27</t>
  </si>
  <si>
    <t>9/28 ～ 10/4</t>
  </si>
  <si>
    <t>9/6 ～ 9/12</t>
  </si>
  <si>
    <t>9/13 ～ 9/16</t>
  </si>
  <si>
    <t>9/20 ～ 9/26</t>
  </si>
  <si>
    <t>9/27 ～ 10/3</t>
  </si>
  <si>
    <t>9/5 ～ 9/9</t>
  </si>
  <si>
    <t>9/12 ～ 9/16</t>
  </si>
  <si>
    <t>9/20 ～ 9/23</t>
  </si>
  <si>
    <t>9/26 ～ 9/30</t>
  </si>
  <si>
    <t>9/1 ～ 9/15</t>
  </si>
  <si>
    <t>9/16 ～ 9/30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</si>
</sst>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8" fontId="9" fillId="0" borderId="0" applyFont="0" applyFill="0" applyBorder="0" applyAlignment="0" applyProtection="0"/>
    <xf numFmtId="0" fontId="5" fillId="0" borderId="0">
      <alignment vertical="center"/>
    </xf>
    <xf numFmtId="0" fontId="9" fillId="0" borderId="0"/>
    <xf numFmtId="3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38" fontId="9" fillId="0" borderId="0" applyFont="0" applyFill="0" applyBorder="0" applyAlignment="0" applyProtection="0"/>
  </cellStyleXfs>
  <cellXfs count="95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192" fontId="1" fillId="0" borderId="5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5" xfId="1" applyNumberFormat="1" applyFont="1" applyBorder="1" applyAlignment="1">
      <alignment horizontal="right" vertical="center"/>
    </xf>
    <xf numFmtId="16" fontId="1" fillId="0" borderId="5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left" vertical="center" indent="1"/>
    </xf>
    <xf numFmtId="0" fontId="1" fillId="0" borderId="14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15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vertical="center"/>
    </xf>
    <xf numFmtId="216" fontId="1" fillId="0" borderId="0" xfId="1" applyNumberFormat="1" applyFont="1" applyBorder="1" applyAlignment="1">
      <alignment horizontal="center" vertical="center"/>
    </xf>
    <xf numFmtId="216" fontId="1" fillId="0" borderId="3" xfId="1" applyNumberFormat="1" applyFont="1" applyBorder="1" applyAlignment="1">
      <alignment horizontal="center" vertical="center"/>
    </xf>
    <xf numFmtId="215" fontId="1" fillId="0" borderId="3" xfId="1" applyNumberFormat="1" applyFont="1" applyBorder="1" applyAlignment="1">
      <alignment horizontal="center" vertical="center"/>
    </xf>
    <xf numFmtId="215" fontId="1" fillId="0" borderId="0" xfId="1" applyNumberFormat="1" applyFont="1" applyBorder="1" applyAlignment="1">
      <alignment horizontal="center" vertical="center"/>
    </xf>
    <xf numFmtId="192" fontId="1" fillId="0" borderId="2" xfId="1" applyNumberFormat="1" applyFont="1" applyBorder="1" applyAlignment="1">
      <alignment horizontal="right" vertical="center"/>
    </xf>
    <xf numFmtId="0" fontId="1" fillId="0" borderId="0" xfId="1" applyNumberFormat="1" applyFont="1" applyAlignment="1">
      <alignment horizontal="right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0" xfId="1" applyNumberFormat="1" applyFont="1"/>
    <xf numFmtId="192" fontId="1" fillId="0" borderId="5" xfId="1" applyNumberFormat="1" applyFont="1" applyBorder="1" applyAlignment="1">
      <alignment horizontal="right"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3" xfId="2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right" vertical="center"/>
    </xf>
    <xf numFmtId="192" fontId="1" fillId="0" borderId="4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center" vertical="center"/>
    </xf>
    <xf numFmtId="192" fontId="1" fillId="0" borderId="1" xfId="0" applyNumberFormat="1" applyFont="1" applyBorder="1" applyAlignment="1">
      <alignment vertical="center"/>
    </xf>
    <xf numFmtId="0" fontId="1" fillId="0" borderId="0" xfId="1" applyNumberFormat="1" applyFont="1" applyFill="1" applyAlignment="1">
      <alignment vertical="center"/>
    </xf>
    <xf numFmtId="0" fontId="0" fillId="0" borderId="0" xfId="0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192" fontId="1" fillId="0" borderId="1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9" xfId="2" applyNumberFormat="1" applyFont="1" applyBorder="1" applyAlignment="1">
      <alignment horizontal="centerContinuous" vertical="center"/>
    </xf>
    <xf numFmtId="0" fontId="1" fillId="0" borderId="0" xfId="1" applyNumberFormat="1" applyFont="1" applyBorder="1"/>
    <xf numFmtId="0" fontId="1" fillId="0" borderId="7" xfId="1" applyNumberFormat="1" applyFont="1" applyBorder="1" applyAlignment="1">
      <alignment horizontal="centerContinuous" vertical="center"/>
    </xf>
    <xf numFmtId="16" fontId="1" fillId="0" borderId="8" xfId="1" applyNumberFormat="1" applyFont="1" applyBorder="1" applyAlignment="1">
      <alignment horizontal="centerContinuous" vertical="center"/>
    </xf>
    <xf numFmtId="192" fontId="1" fillId="0" borderId="12" xfId="0" applyNumberFormat="1" applyFont="1" applyBorder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0" fontId="0" fillId="0" borderId="0" xfId="0" applyNumberFormat="1" applyFont="1" applyBorder="1"/>
    <xf numFmtId="0" fontId="1" fillId="0" borderId="0" xfId="2" applyNumberFormat="1" applyFont="1" applyBorder="1" applyAlignment="1">
      <alignment vertical="center"/>
    </xf>
    <xf numFmtId="0" fontId="1" fillId="0" borderId="10" xfId="2" applyNumberFormat="1" applyFont="1" applyBorder="1" applyAlignment="1">
      <alignment horizontal="centerContinuous" vertical="center"/>
    </xf>
    <xf numFmtId="38" fontId="1" fillId="0" borderId="0" xfId="0" applyNumberFormat="1" applyFont="1" applyBorder="1" applyAlignment="1">
      <alignment vertical="center"/>
    </xf>
    <xf numFmtId="0" fontId="1" fillId="0" borderId="0" xfId="1" applyNumberFormat="1" applyFont="1" applyAlignment="1">
      <alignment horizontal="right"/>
    </xf>
    <xf numFmtId="0" fontId="1" fillId="0" borderId="0" xfId="0" applyNumberFormat="1" applyFont="1" applyBorder="1" applyAlignment="1">
      <alignment vertical="center"/>
    </xf>
    <xf numFmtId="0" fontId="1" fillId="0" borderId="11" xfId="2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left" vertical="center"/>
    </xf>
    <xf numFmtId="0" fontId="3" fillId="0" borderId="0" xfId="1" applyNumberFormat="1" applyFont="1" applyBorder="1" applyAlignment="1">
      <alignment vertical="center"/>
    </xf>
    <xf numFmtId="0" fontId="3" fillId="0" borderId="0" xfId="2" applyNumberFormat="1" applyFont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0" xfId="2" applyNumberFormat="1" applyFont="1" applyAlignment="1">
      <alignment vertical="center"/>
    </xf>
    <xf numFmtId="192" fontId="1" fillId="0" borderId="15" xfId="1" applyNumberFormat="1" applyFont="1" applyBorder="1" applyAlignment="1">
      <alignment vertical="center"/>
    </xf>
    <xf numFmtId="218" fontId="1" fillId="0" borderId="5" xfId="1" applyNumberFormat="1" applyFont="1" applyBorder="1" applyAlignment="1">
      <alignment horizontal="centerContinuous" vertical="center"/>
    </xf>
    <xf numFmtId="218" fontId="1" fillId="0" borderId="8" xfId="1" applyNumberFormat="1" applyFont="1" applyBorder="1" applyAlignment="1">
      <alignment horizontal="centerContinuous" vertical="center"/>
    </xf>
    <xf numFmtId="218" fontId="1" fillId="0" borderId="7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Continuous" vertical="center" shrinkToFit="1"/>
    </xf>
    <xf numFmtId="0" fontId="1" fillId="0" borderId="0" xfId="4" applyNumberFormat="1" applyFont="1" applyAlignment="1">
      <alignment horizontal="right" vertical="center"/>
    </xf>
    <xf numFmtId="0" fontId="1" fillId="0" borderId="0" xfId="3" applyNumberFormat="1" applyFont="1" applyBorder="1" applyAlignment="1">
      <alignment horizontal="right" vertical="center"/>
    </xf>
    <xf numFmtId="0" fontId="1" fillId="0" borderId="0" xfId="1" quotePrefix="1" applyNumberFormat="1" applyFont="1" applyFill="1" applyAlignment="1">
      <alignment horizontal="right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15" xfId="1" applyNumberFormat="1" applyFont="1" applyBorder="1" applyAlignment="1">
      <alignment horizontal="centerContinuous" vertical="center" shrinkToFit="1"/>
    </xf>
  </cellXfs>
  <cellStyles count="12">
    <cellStyle name="桁区切り" xfId="1" builtinId="6"/>
    <cellStyle name="桁区切り 2" xfId="8"/>
    <cellStyle name="桁区切り 2 2" xfId="11"/>
    <cellStyle name="桁区切り 3" xfId="5"/>
    <cellStyle name="取引価格情報＿送信用" xfId="6"/>
    <cellStyle name="標準" xfId="0" builtinId="0"/>
    <cellStyle name="標準 2" xfId="7"/>
    <cellStyle name="標準 2 2" xfId="9"/>
    <cellStyle name="標準 3" xfId="10"/>
    <cellStyle name="標準_業務月報　Ｐ　５４～　５９　和牛「３」　　　　近畿" xfId="4"/>
    <cellStyle name="標準_業務月報　Ｐ　７４～　７５　フルセット　　　　近畿" xfId="2"/>
    <cellStyle name="標準_業務月報（４）Ｐ　４～　７　和牛４" xfId="3"/>
  </cellStyles>
  <dxfs count="3"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"/>
  <sheetViews>
    <sheetView tabSelected="1"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79" t="s">
        <v>41</v>
      </c>
      <c r="C1" s="79"/>
      <c r="D1" s="79"/>
      <c r="E1" s="5"/>
      <c r="F1" s="5"/>
      <c r="G1" s="5"/>
      <c r="H1" s="5"/>
    </row>
    <row r="2" spans="1:24" ht="12" customHeight="1" x14ac:dyDescent="0.15">
      <c r="B2" s="6" t="s">
        <v>3</v>
      </c>
    </row>
    <row r="3" spans="1:24" ht="12" customHeight="1" x14ac:dyDescent="0.15">
      <c r="B3" s="5" t="s">
        <v>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24" ht="12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X4" s="40" t="s">
        <v>5</v>
      </c>
    </row>
    <row r="5" spans="1:24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92"/>
    </row>
    <row r="6" spans="1:24" ht="13.5" customHeight="1" x14ac:dyDescent="0.15">
      <c r="A6" s="28"/>
      <c r="B6" s="51"/>
      <c r="C6" s="19" t="s">
        <v>42</v>
      </c>
      <c r="D6" s="20"/>
      <c r="E6" s="19" t="s">
        <v>6</v>
      </c>
      <c r="F6" s="14"/>
      <c r="G6" s="14"/>
      <c r="H6" s="20"/>
      <c r="I6" s="19" t="s">
        <v>115</v>
      </c>
      <c r="J6" s="14"/>
      <c r="K6" s="14"/>
      <c r="L6" s="20"/>
      <c r="M6" s="19" t="s">
        <v>57</v>
      </c>
      <c r="N6" s="14"/>
      <c r="O6" s="14"/>
      <c r="P6" s="20"/>
      <c r="Q6" s="19" t="s">
        <v>117</v>
      </c>
      <c r="R6" s="14"/>
      <c r="S6" s="14"/>
      <c r="T6" s="20"/>
      <c r="U6" s="19" t="s">
        <v>59</v>
      </c>
      <c r="V6" s="14"/>
      <c r="W6" s="14"/>
      <c r="X6" s="20"/>
    </row>
    <row r="7" spans="1:24" ht="13.5" customHeight="1" x14ac:dyDescent="0.15">
      <c r="A7" s="28"/>
      <c r="B7" s="43" t="s">
        <v>43</v>
      </c>
      <c r="C7" s="48"/>
      <c r="D7" s="46"/>
      <c r="E7" s="12" t="s">
        <v>7</v>
      </c>
      <c r="F7" s="8" t="s">
        <v>8</v>
      </c>
      <c r="G7" s="11" t="s">
        <v>9</v>
      </c>
      <c r="H7" s="8" t="s">
        <v>10</v>
      </c>
      <c r="I7" s="12" t="s">
        <v>7</v>
      </c>
      <c r="J7" s="8" t="s">
        <v>8</v>
      </c>
      <c r="K7" s="11" t="s">
        <v>9</v>
      </c>
      <c r="L7" s="8" t="s">
        <v>10</v>
      </c>
      <c r="M7" s="12" t="s">
        <v>7</v>
      </c>
      <c r="N7" s="8" t="s">
        <v>8</v>
      </c>
      <c r="O7" s="11" t="s">
        <v>9</v>
      </c>
      <c r="P7" s="8" t="s">
        <v>10</v>
      </c>
      <c r="Q7" s="12" t="s">
        <v>7</v>
      </c>
      <c r="R7" s="8" t="s">
        <v>8</v>
      </c>
      <c r="S7" s="11" t="s">
        <v>9</v>
      </c>
      <c r="T7" s="8" t="s">
        <v>10</v>
      </c>
      <c r="U7" s="12" t="s">
        <v>7</v>
      </c>
      <c r="V7" s="8" t="s">
        <v>8</v>
      </c>
      <c r="W7" s="11" t="s">
        <v>9</v>
      </c>
      <c r="X7" s="8" t="s">
        <v>10</v>
      </c>
    </row>
    <row r="8" spans="1:24" ht="13.5" customHeight="1" x14ac:dyDescent="0.15">
      <c r="A8" s="28"/>
      <c r="B8" s="34"/>
      <c r="C8" s="3"/>
      <c r="D8" s="42"/>
      <c r="E8" s="13"/>
      <c r="F8" s="7"/>
      <c r="G8" s="10" t="s">
        <v>11</v>
      </c>
      <c r="H8" s="7"/>
      <c r="I8" s="13"/>
      <c r="J8" s="7"/>
      <c r="K8" s="10" t="s">
        <v>11</v>
      </c>
      <c r="L8" s="7"/>
      <c r="M8" s="13"/>
      <c r="N8" s="7"/>
      <c r="O8" s="10" t="s">
        <v>11</v>
      </c>
      <c r="P8" s="7"/>
      <c r="Q8" s="13"/>
      <c r="R8" s="7"/>
      <c r="S8" s="10" t="s">
        <v>11</v>
      </c>
      <c r="T8" s="7"/>
      <c r="U8" s="13"/>
      <c r="V8" s="7"/>
      <c r="W8" s="10" t="s">
        <v>11</v>
      </c>
      <c r="X8" s="7"/>
    </row>
    <row r="9" spans="1:24" ht="13.5" customHeight="1" x14ac:dyDescent="0.15">
      <c r="A9" s="5"/>
      <c r="B9" s="26" t="s">
        <v>0</v>
      </c>
      <c r="C9" s="38">
        <v>40544</v>
      </c>
      <c r="D9" s="25" t="s">
        <v>1</v>
      </c>
      <c r="E9" s="4">
        <v>2520</v>
      </c>
      <c r="F9" s="4">
        <v>4200</v>
      </c>
      <c r="G9" s="4">
        <v>3145.6016263398192</v>
      </c>
      <c r="H9" s="4">
        <v>192348.59999999998</v>
      </c>
      <c r="I9" s="4">
        <v>1995</v>
      </c>
      <c r="J9" s="4">
        <v>3087</v>
      </c>
      <c r="K9" s="4">
        <v>2499.417395432964</v>
      </c>
      <c r="L9" s="4">
        <v>215641.4</v>
      </c>
      <c r="M9" s="4">
        <v>1575</v>
      </c>
      <c r="N9" s="4">
        <v>2100</v>
      </c>
      <c r="O9" s="4">
        <v>1752.3643224360665</v>
      </c>
      <c r="P9" s="4">
        <v>162518</v>
      </c>
      <c r="Q9" s="4">
        <v>5775</v>
      </c>
      <c r="R9" s="4">
        <v>8400</v>
      </c>
      <c r="S9" s="4">
        <v>6763.9499079415737</v>
      </c>
      <c r="T9" s="4">
        <v>45235.5</v>
      </c>
      <c r="U9" s="4">
        <v>5040</v>
      </c>
      <c r="V9" s="4">
        <v>6405</v>
      </c>
      <c r="W9" s="4">
        <v>5445.5256604651895</v>
      </c>
      <c r="X9" s="4">
        <v>127405.79999999999</v>
      </c>
    </row>
    <row r="10" spans="1:24" ht="13.5" customHeight="1" x14ac:dyDescent="0.15">
      <c r="A10" s="5"/>
      <c r="B10" s="26"/>
      <c r="C10" s="38">
        <v>40909</v>
      </c>
      <c r="D10" s="25"/>
      <c r="E10" s="2">
        <v>2520</v>
      </c>
      <c r="F10" s="2">
        <v>4410</v>
      </c>
      <c r="G10" s="2">
        <v>2985.2336236427964</v>
      </c>
      <c r="H10" s="2">
        <v>219470</v>
      </c>
      <c r="I10" s="2">
        <v>1995</v>
      </c>
      <c r="J10" s="2">
        <v>3045</v>
      </c>
      <c r="K10" s="2">
        <v>2327.9318552870195</v>
      </c>
      <c r="L10" s="2">
        <v>192122</v>
      </c>
      <c r="M10" s="2">
        <v>1103</v>
      </c>
      <c r="N10" s="2">
        <v>1943</v>
      </c>
      <c r="O10" s="2">
        <v>1416.4878296018444</v>
      </c>
      <c r="P10" s="2">
        <v>152113</v>
      </c>
      <c r="Q10" s="2">
        <v>5775</v>
      </c>
      <c r="R10" s="2">
        <v>8400</v>
      </c>
      <c r="S10" s="2">
        <v>6565.3455984947768</v>
      </c>
      <c r="T10" s="2">
        <v>52366</v>
      </c>
      <c r="U10" s="2">
        <v>4515</v>
      </c>
      <c r="V10" s="2">
        <v>7140</v>
      </c>
      <c r="W10" s="2">
        <v>5016.0275041498553</v>
      </c>
      <c r="X10" s="2">
        <v>130700</v>
      </c>
    </row>
    <row r="11" spans="1:24" ht="13.5" customHeight="1" x14ac:dyDescent="0.15">
      <c r="A11" s="5"/>
      <c r="B11" s="26"/>
      <c r="C11" s="38">
        <v>41275</v>
      </c>
      <c r="D11" s="25"/>
      <c r="E11" s="2">
        <v>2835</v>
      </c>
      <c r="F11" s="2">
        <v>4567.5</v>
      </c>
      <c r="G11" s="2">
        <v>3230.5815415493521</v>
      </c>
      <c r="H11" s="2">
        <v>247783.2</v>
      </c>
      <c r="I11" s="2">
        <v>2310</v>
      </c>
      <c r="J11" s="2">
        <v>3465</v>
      </c>
      <c r="K11" s="2">
        <v>2675.4219495101056</v>
      </c>
      <c r="L11" s="2">
        <v>223197.9</v>
      </c>
      <c r="M11" s="2">
        <v>1260</v>
      </c>
      <c r="N11" s="2">
        <v>2215.5</v>
      </c>
      <c r="O11" s="2">
        <v>1599.6679364276749</v>
      </c>
      <c r="P11" s="2">
        <v>136661.70000000001</v>
      </c>
      <c r="Q11" s="2">
        <v>6300</v>
      </c>
      <c r="R11" s="2">
        <v>9450</v>
      </c>
      <c r="S11" s="2">
        <v>7189.0715589841448</v>
      </c>
      <c r="T11" s="2">
        <v>57901.000000000007</v>
      </c>
      <c r="U11" s="2">
        <v>5040</v>
      </c>
      <c r="V11" s="2">
        <v>6615</v>
      </c>
      <c r="W11" s="2">
        <v>5480.4037401034957</v>
      </c>
      <c r="X11" s="2">
        <v>158337.4</v>
      </c>
    </row>
    <row r="12" spans="1:24" ht="13.5" customHeight="1" x14ac:dyDescent="0.15">
      <c r="A12" s="5"/>
      <c r="B12" s="26"/>
      <c r="C12" s="38">
        <v>41640</v>
      </c>
      <c r="D12" s="25"/>
      <c r="E12" s="2">
        <v>2700</v>
      </c>
      <c r="F12" s="2">
        <v>4860</v>
      </c>
      <c r="G12" s="2">
        <v>3347.2</v>
      </c>
      <c r="H12" s="2">
        <v>325399.5</v>
      </c>
      <c r="I12" s="2">
        <v>2520</v>
      </c>
      <c r="J12" s="2">
        <v>4071.6</v>
      </c>
      <c r="K12" s="2">
        <v>2911.8</v>
      </c>
      <c r="L12" s="2">
        <v>289329.09999999998</v>
      </c>
      <c r="M12" s="2">
        <v>1470</v>
      </c>
      <c r="N12" s="2">
        <v>2415</v>
      </c>
      <c r="O12" s="2">
        <v>1692.2</v>
      </c>
      <c r="P12" s="2">
        <v>126865</v>
      </c>
      <c r="Q12" s="2">
        <v>3078</v>
      </c>
      <c r="R12" s="2">
        <v>9450</v>
      </c>
      <c r="S12" s="2">
        <v>7689.3</v>
      </c>
      <c r="T12" s="2">
        <v>68974.7</v>
      </c>
      <c r="U12" s="2">
        <v>5040</v>
      </c>
      <c r="V12" s="2">
        <v>6736</v>
      </c>
      <c r="W12" s="2">
        <v>5569.6</v>
      </c>
      <c r="X12" s="2">
        <v>198599.4</v>
      </c>
    </row>
    <row r="13" spans="1:24" ht="13.5" customHeight="1" x14ac:dyDescent="0.15">
      <c r="A13" s="5"/>
      <c r="B13" s="24"/>
      <c r="C13" s="37">
        <v>42005</v>
      </c>
      <c r="D13" s="23"/>
      <c r="E13" s="1">
        <v>3132</v>
      </c>
      <c r="F13" s="1">
        <v>5069.5</v>
      </c>
      <c r="G13" s="1">
        <v>3694</v>
      </c>
      <c r="H13" s="1">
        <v>286398</v>
      </c>
      <c r="I13" s="1">
        <v>3024</v>
      </c>
      <c r="J13" s="1">
        <v>4568.3999999999996</v>
      </c>
      <c r="K13" s="1">
        <v>3364</v>
      </c>
      <c r="L13" s="1">
        <v>276012</v>
      </c>
      <c r="M13" s="1">
        <v>1567.1</v>
      </c>
      <c r="N13" s="1">
        <v>2592</v>
      </c>
      <c r="O13" s="1">
        <v>1982</v>
      </c>
      <c r="P13" s="1">
        <v>102975</v>
      </c>
      <c r="Q13" s="1">
        <v>8100</v>
      </c>
      <c r="R13" s="1">
        <v>9720</v>
      </c>
      <c r="S13" s="1">
        <v>8586</v>
      </c>
      <c r="T13" s="1">
        <v>64202</v>
      </c>
      <c r="U13" s="1">
        <v>5400</v>
      </c>
      <c r="V13" s="1">
        <v>7344</v>
      </c>
      <c r="W13" s="1">
        <v>5867</v>
      </c>
      <c r="X13" s="1">
        <v>175302</v>
      </c>
    </row>
    <row r="14" spans="1:24" ht="13.5" customHeight="1" x14ac:dyDescent="0.15">
      <c r="A14" s="5"/>
      <c r="B14" s="26" t="s">
        <v>128</v>
      </c>
      <c r="C14" s="35">
        <v>42248</v>
      </c>
      <c r="D14" s="25" t="s">
        <v>2</v>
      </c>
      <c r="E14" s="2">
        <v>3240</v>
      </c>
      <c r="F14" s="2">
        <v>4536</v>
      </c>
      <c r="G14" s="2">
        <v>3554.2</v>
      </c>
      <c r="H14" s="2">
        <v>22898</v>
      </c>
      <c r="I14" s="2">
        <v>3024</v>
      </c>
      <c r="J14" s="2">
        <v>3780</v>
      </c>
      <c r="K14" s="2">
        <v>3266.9</v>
      </c>
      <c r="L14" s="2">
        <v>24877</v>
      </c>
      <c r="M14" s="2">
        <v>1845.7</v>
      </c>
      <c r="N14" s="2">
        <v>2538</v>
      </c>
      <c r="O14" s="2">
        <v>2007.2</v>
      </c>
      <c r="P14" s="2">
        <v>11235</v>
      </c>
      <c r="Q14" s="2">
        <v>8424</v>
      </c>
      <c r="R14" s="2">
        <v>9720</v>
      </c>
      <c r="S14" s="2">
        <v>8738.4</v>
      </c>
      <c r="T14" s="2">
        <v>5917</v>
      </c>
      <c r="U14" s="2">
        <v>5724</v>
      </c>
      <c r="V14" s="2">
        <v>6782.4</v>
      </c>
      <c r="W14" s="2">
        <v>5977.2</v>
      </c>
      <c r="X14" s="2">
        <v>19967</v>
      </c>
    </row>
    <row r="15" spans="1:24" ht="13.5" customHeight="1" x14ac:dyDescent="0.15">
      <c r="A15" s="5"/>
      <c r="B15" s="26"/>
      <c r="C15" s="35">
        <v>42278</v>
      </c>
      <c r="D15" s="25"/>
      <c r="E15" s="2">
        <v>3240</v>
      </c>
      <c r="F15" s="2">
        <v>4644</v>
      </c>
      <c r="G15" s="2">
        <v>3772.1</v>
      </c>
      <c r="H15" s="2">
        <v>25833</v>
      </c>
      <c r="I15" s="2">
        <v>3024</v>
      </c>
      <c r="J15" s="2">
        <v>3780</v>
      </c>
      <c r="K15" s="2">
        <v>3355.7</v>
      </c>
      <c r="L15" s="2">
        <v>25499</v>
      </c>
      <c r="M15" s="2">
        <v>1849</v>
      </c>
      <c r="N15" s="2">
        <v>2592</v>
      </c>
      <c r="O15" s="2">
        <v>1994.8</v>
      </c>
      <c r="P15" s="2">
        <v>9896</v>
      </c>
      <c r="Q15" s="2">
        <v>8424</v>
      </c>
      <c r="R15" s="2">
        <v>9720</v>
      </c>
      <c r="S15" s="2">
        <v>8720.2000000000007</v>
      </c>
      <c r="T15" s="2">
        <v>4839</v>
      </c>
      <c r="U15" s="2">
        <v>5940</v>
      </c>
      <c r="V15" s="2">
        <v>6782.4</v>
      </c>
      <c r="W15" s="2">
        <v>6133.2</v>
      </c>
      <c r="X15" s="2">
        <v>13742</v>
      </c>
    </row>
    <row r="16" spans="1:24" ht="13.5" customHeight="1" x14ac:dyDescent="0.15">
      <c r="A16" s="5"/>
      <c r="B16" s="26"/>
      <c r="C16" s="35">
        <v>42309</v>
      </c>
      <c r="D16" s="25"/>
      <c r="E16" s="2">
        <v>4840.6000000000004</v>
      </c>
      <c r="F16" s="2">
        <v>5069.5</v>
      </c>
      <c r="G16" s="2">
        <v>4953.8</v>
      </c>
      <c r="H16" s="2">
        <v>26038</v>
      </c>
      <c r="I16" s="2">
        <v>3672</v>
      </c>
      <c r="J16" s="2">
        <v>3834</v>
      </c>
      <c r="K16" s="2">
        <v>3711.5</v>
      </c>
      <c r="L16" s="2">
        <v>20084</v>
      </c>
      <c r="M16" s="2">
        <v>2484</v>
      </c>
      <c r="N16" s="2">
        <v>2484</v>
      </c>
      <c r="O16" s="2">
        <v>2484</v>
      </c>
      <c r="P16" s="2">
        <v>9413</v>
      </c>
      <c r="Q16" s="2">
        <v>9284.7999999999993</v>
      </c>
      <c r="R16" s="2">
        <v>9504</v>
      </c>
      <c r="S16" s="2">
        <v>9316.5</v>
      </c>
      <c r="T16" s="2">
        <v>4955</v>
      </c>
      <c r="U16" s="2">
        <v>6912</v>
      </c>
      <c r="V16" s="2">
        <v>6912</v>
      </c>
      <c r="W16" s="2">
        <v>6912</v>
      </c>
      <c r="X16" s="2">
        <v>14910</v>
      </c>
    </row>
    <row r="17" spans="1:24" ht="13.5" customHeight="1" x14ac:dyDescent="0.15">
      <c r="A17" s="5"/>
      <c r="B17" s="26"/>
      <c r="C17" s="35">
        <v>42339</v>
      </c>
      <c r="D17" s="25"/>
      <c r="E17" s="2">
        <v>4860</v>
      </c>
      <c r="F17" s="2">
        <v>5000.3999999999996</v>
      </c>
      <c r="G17" s="2">
        <v>4911.3</v>
      </c>
      <c r="H17" s="2">
        <v>50375</v>
      </c>
      <c r="I17" s="2">
        <v>3780</v>
      </c>
      <c r="J17" s="2">
        <v>3996</v>
      </c>
      <c r="K17" s="2">
        <v>3879.7</v>
      </c>
      <c r="L17" s="2">
        <v>46742</v>
      </c>
      <c r="M17" s="2">
        <v>2106</v>
      </c>
      <c r="N17" s="2">
        <v>2332.8000000000002</v>
      </c>
      <c r="O17" s="2">
        <v>2151.6999999999998</v>
      </c>
      <c r="P17" s="2">
        <v>14314</v>
      </c>
      <c r="Q17" s="2">
        <v>9288</v>
      </c>
      <c r="R17" s="2">
        <v>9612</v>
      </c>
      <c r="S17" s="2">
        <v>9463.7000000000007</v>
      </c>
      <c r="T17" s="2">
        <v>10321</v>
      </c>
      <c r="U17" s="2">
        <v>7128</v>
      </c>
      <c r="V17" s="2">
        <v>7344</v>
      </c>
      <c r="W17" s="2">
        <v>7237.1</v>
      </c>
      <c r="X17" s="2">
        <v>19951</v>
      </c>
    </row>
    <row r="18" spans="1:24" ht="13.5" customHeight="1" x14ac:dyDescent="0.15">
      <c r="A18" s="5"/>
      <c r="B18" s="26" t="s">
        <v>129</v>
      </c>
      <c r="C18" s="35">
        <v>42370</v>
      </c>
      <c r="D18" s="25" t="s">
        <v>2</v>
      </c>
      <c r="E18" s="2">
        <v>4860</v>
      </c>
      <c r="F18" s="2">
        <v>5076</v>
      </c>
      <c r="G18" s="2">
        <v>4942.3</v>
      </c>
      <c r="H18" s="2">
        <v>23292</v>
      </c>
      <c r="I18" s="2">
        <v>3780</v>
      </c>
      <c r="J18" s="2">
        <v>3942</v>
      </c>
      <c r="K18" s="2">
        <v>3859.2</v>
      </c>
      <c r="L18" s="2">
        <v>25347</v>
      </c>
      <c r="M18" s="2">
        <v>2592</v>
      </c>
      <c r="N18" s="2">
        <v>2592</v>
      </c>
      <c r="O18" s="2">
        <v>2592</v>
      </c>
      <c r="P18" s="2">
        <v>9680</v>
      </c>
      <c r="Q18" s="2">
        <v>9405.7000000000007</v>
      </c>
      <c r="R18" s="2">
        <v>9591.5</v>
      </c>
      <c r="S18" s="2">
        <v>9439</v>
      </c>
      <c r="T18" s="2">
        <v>4149</v>
      </c>
      <c r="U18" s="2">
        <v>8100</v>
      </c>
      <c r="V18" s="2">
        <v>8100</v>
      </c>
      <c r="W18" s="2">
        <v>8100</v>
      </c>
      <c r="X18" s="2">
        <v>11966</v>
      </c>
    </row>
    <row r="19" spans="1:24" ht="13.5" customHeight="1" x14ac:dyDescent="0.15">
      <c r="A19" s="5"/>
      <c r="B19" s="26"/>
      <c r="C19" s="35">
        <v>42401</v>
      </c>
      <c r="D19" s="25"/>
      <c r="E19" s="2">
        <v>4860</v>
      </c>
      <c r="F19" s="2">
        <v>5076</v>
      </c>
      <c r="G19" s="2">
        <v>4993.3999999999996</v>
      </c>
      <c r="H19" s="2">
        <v>20329</v>
      </c>
      <c r="I19" s="2">
        <v>3780</v>
      </c>
      <c r="J19" s="2">
        <v>3974.4</v>
      </c>
      <c r="K19" s="2">
        <v>3849</v>
      </c>
      <c r="L19" s="2">
        <v>17665</v>
      </c>
      <c r="M19" s="2">
        <v>2700</v>
      </c>
      <c r="N19" s="2">
        <v>2700</v>
      </c>
      <c r="O19" s="2">
        <v>2700</v>
      </c>
      <c r="P19" s="2">
        <v>8135</v>
      </c>
      <c r="Q19" s="2">
        <v>9396</v>
      </c>
      <c r="R19" s="2">
        <v>9882</v>
      </c>
      <c r="S19" s="2">
        <v>9503.2000000000007</v>
      </c>
      <c r="T19" s="2">
        <v>4654</v>
      </c>
      <c r="U19" s="2">
        <v>0</v>
      </c>
      <c r="V19" s="2">
        <v>0</v>
      </c>
      <c r="W19" s="2">
        <v>0</v>
      </c>
      <c r="X19" s="2">
        <v>11812</v>
      </c>
    </row>
    <row r="20" spans="1:24" ht="13.5" customHeight="1" x14ac:dyDescent="0.15">
      <c r="A20" s="5"/>
      <c r="B20" s="26"/>
      <c r="C20" s="35">
        <v>42430</v>
      </c>
      <c r="D20" s="25"/>
      <c r="E20" s="2">
        <v>4860</v>
      </c>
      <c r="F20" s="2">
        <v>5076</v>
      </c>
      <c r="G20" s="2">
        <v>5003.6000000000004</v>
      </c>
      <c r="H20" s="2">
        <v>21428</v>
      </c>
      <c r="I20" s="2">
        <v>3780</v>
      </c>
      <c r="J20" s="2">
        <v>3979.8</v>
      </c>
      <c r="K20" s="2">
        <v>3873.1</v>
      </c>
      <c r="L20" s="2">
        <v>19242</v>
      </c>
      <c r="M20" s="2">
        <v>2646</v>
      </c>
      <c r="N20" s="2">
        <v>2808</v>
      </c>
      <c r="O20" s="2">
        <v>2669.4</v>
      </c>
      <c r="P20" s="2">
        <v>5913</v>
      </c>
      <c r="Q20" s="2">
        <v>9404.6</v>
      </c>
      <c r="R20" s="2">
        <v>9720</v>
      </c>
      <c r="S20" s="2">
        <v>9552.6</v>
      </c>
      <c r="T20" s="2">
        <v>4433</v>
      </c>
      <c r="U20" s="2">
        <v>7020</v>
      </c>
      <c r="V20" s="2">
        <v>7344</v>
      </c>
      <c r="W20" s="2">
        <v>7114.2</v>
      </c>
      <c r="X20" s="2">
        <v>12331</v>
      </c>
    </row>
    <row r="21" spans="1:24" ht="13.5" customHeight="1" x14ac:dyDescent="0.15">
      <c r="A21" s="5"/>
      <c r="B21" s="26"/>
      <c r="C21" s="35">
        <v>42461</v>
      </c>
      <c r="D21" s="25"/>
      <c r="E21" s="2">
        <v>4860</v>
      </c>
      <c r="F21" s="2">
        <v>5130</v>
      </c>
      <c r="G21" s="2">
        <v>5010.1000000000004</v>
      </c>
      <c r="H21" s="2">
        <v>20560</v>
      </c>
      <c r="I21" s="2">
        <v>3618</v>
      </c>
      <c r="J21" s="2">
        <v>3743.3</v>
      </c>
      <c r="K21" s="2">
        <v>3666.3</v>
      </c>
      <c r="L21" s="2">
        <v>16934</v>
      </c>
      <c r="M21" s="2">
        <v>2700</v>
      </c>
      <c r="N21" s="2">
        <v>2808</v>
      </c>
      <c r="O21" s="2">
        <v>2737.2</v>
      </c>
      <c r="P21" s="2">
        <v>7123</v>
      </c>
      <c r="Q21" s="2">
        <v>9396</v>
      </c>
      <c r="R21" s="2">
        <v>9612</v>
      </c>
      <c r="S21" s="2">
        <v>9508.2000000000007</v>
      </c>
      <c r="T21" s="2">
        <v>3843</v>
      </c>
      <c r="U21" s="2">
        <v>7236</v>
      </c>
      <c r="V21" s="2">
        <v>7560</v>
      </c>
      <c r="W21" s="2">
        <v>7301.9</v>
      </c>
      <c r="X21" s="2">
        <v>10851</v>
      </c>
    </row>
    <row r="22" spans="1:24" ht="13.5" customHeight="1" x14ac:dyDescent="0.15">
      <c r="A22" s="5"/>
      <c r="B22" s="26"/>
      <c r="C22" s="35">
        <v>42491</v>
      </c>
      <c r="D22" s="25"/>
      <c r="E22" s="2">
        <v>5400</v>
      </c>
      <c r="F22" s="2">
        <v>5725.1</v>
      </c>
      <c r="G22" s="2">
        <v>5505.6</v>
      </c>
      <c r="H22" s="2">
        <v>20952</v>
      </c>
      <c r="I22" s="2">
        <v>4212</v>
      </c>
      <c r="J22" s="2">
        <v>4622.3999999999996</v>
      </c>
      <c r="K22" s="2">
        <v>4575.6000000000004</v>
      </c>
      <c r="L22" s="2">
        <v>19262</v>
      </c>
      <c r="M22" s="2">
        <v>2862</v>
      </c>
      <c r="N22" s="2">
        <v>3024</v>
      </c>
      <c r="O22" s="2">
        <v>2938.9</v>
      </c>
      <c r="P22" s="2">
        <v>5999</v>
      </c>
      <c r="Q22" s="2">
        <v>9936</v>
      </c>
      <c r="R22" s="2">
        <v>10206</v>
      </c>
      <c r="S22" s="2">
        <v>10150.299999999999</v>
      </c>
      <c r="T22" s="2">
        <v>4284</v>
      </c>
      <c r="U22" s="2">
        <v>8426.2000000000007</v>
      </c>
      <c r="V22" s="2">
        <v>8426.2000000000007</v>
      </c>
      <c r="W22" s="2">
        <v>8425.7000000000007</v>
      </c>
      <c r="X22" s="2">
        <v>12331</v>
      </c>
    </row>
    <row r="23" spans="1:24" ht="13.5" customHeight="1" x14ac:dyDescent="0.15">
      <c r="A23" s="5"/>
      <c r="B23" s="26"/>
      <c r="C23" s="35">
        <v>42522</v>
      </c>
      <c r="D23" s="25"/>
      <c r="E23" s="2">
        <v>5400</v>
      </c>
      <c r="F23" s="2">
        <v>5400</v>
      </c>
      <c r="G23" s="2">
        <v>5400</v>
      </c>
      <c r="H23" s="2">
        <v>24827</v>
      </c>
      <c r="I23" s="2">
        <v>4374</v>
      </c>
      <c r="J23" s="2">
        <v>4485.2</v>
      </c>
      <c r="K23" s="2">
        <v>4444.6000000000004</v>
      </c>
      <c r="L23" s="2">
        <v>19507</v>
      </c>
      <c r="M23" s="2">
        <v>2916</v>
      </c>
      <c r="N23" s="2">
        <v>3024</v>
      </c>
      <c r="O23" s="2">
        <v>2989</v>
      </c>
      <c r="P23" s="2">
        <v>4076</v>
      </c>
      <c r="Q23" s="2">
        <v>10044</v>
      </c>
      <c r="R23" s="2">
        <v>10357.200000000001</v>
      </c>
      <c r="S23" s="2">
        <v>10226.700000000001</v>
      </c>
      <c r="T23" s="2">
        <v>5583</v>
      </c>
      <c r="U23" s="2">
        <v>7830</v>
      </c>
      <c r="V23" s="2">
        <v>7830</v>
      </c>
      <c r="W23" s="2">
        <v>7830</v>
      </c>
      <c r="X23" s="2">
        <v>10279</v>
      </c>
    </row>
    <row r="24" spans="1:24" ht="13.5" customHeight="1" x14ac:dyDescent="0.15">
      <c r="A24" s="5"/>
      <c r="B24" s="26"/>
      <c r="C24" s="35">
        <v>42552</v>
      </c>
      <c r="D24" s="25"/>
      <c r="E24" s="2">
        <v>5441</v>
      </c>
      <c r="F24" s="2">
        <v>5799.6</v>
      </c>
      <c r="G24" s="2">
        <v>5470.2</v>
      </c>
      <c r="H24" s="2">
        <v>20331</v>
      </c>
      <c r="I24" s="2">
        <v>4399.8999999999996</v>
      </c>
      <c r="J24" s="2">
        <v>4543.6000000000004</v>
      </c>
      <c r="K24" s="2">
        <v>4457.7</v>
      </c>
      <c r="L24" s="2">
        <v>17991</v>
      </c>
      <c r="M24" s="2">
        <v>2916</v>
      </c>
      <c r="N24" s="2">
        <v>3024</v>
      </c>
      <c r="O24" s="2">
        <v>2994.1</v>
      </c>
      <c r="P24" s="2">
        <v>4433</v>
      </c>
      <c r="Q24" s="2">
        <v>10044</v>
      </c>
      <c r="R24" s="2">
        <v>10260</v>
      </c>
      <c r="S24" s="2">
        <v>10223.6</v>
      </c>
      <c r="T24" s="2">
        <v>4539</v>
      </c>
      <c r="U24" s="2">
        <v>7830</v>
      </c>
      <c r="V24" s="2">
        <v>7830</v>
      </c>
      <c r="W24" s="2">
        <v>7830</v>
      </c>
      <c r="X24" s="2">
        <v>11460</v>
      </c>
    </row>
    <row r="25" spans="1:24" ht="13.5" customHeight="1" x14ac:dyDescent="0.15">
      <c r="A25" s="5"/>
      <c r="B25" s="26"/>
      <c r="C25" s="35">
        <v>42583</v>
      </c>
      <c r="D25" s="25"/>
      <c r="E25" s="2">
        <v>5400</v>
      </c>
      <c r="F25" s="2">
        <v>5400</v>
      </c>
      <c r="G25" s="2">
        <v>5400</v>
      </c>
      <c r="H25" s="2">
        <v>25008</v>
      </c>
      <c r="I25" s="2">
        <v>4374</v>
      </c>
      <c r="J25" s="2">
        <v>4546.8</v>
      </c>
      <c r="K25" s="2">
        <v>4465.2</v>
      </c>
      <c r="L25" s="2">
        <v>22790</v>
      </c>
      <c r="M25" s="2">
        <v>2808</v>
      </c>
      <c r="N25" s="2">
        <v>3024</v>
      </c>
      <c r="O25" s="2">
        <v>3005.2</v>
      </c>
      <c r="P25" s="2">
        <v>5370</v>
      </c>
      <c r="Q25" s="2">
        <v>10152</v>
      </c>
      <c r="R25" s="2">
        <v>10476</v>
      </c>
      <c r="S25" s="2">
        <v>10230.1</v>
      </c>
      <c r="T25" s="2">
        <v>5807</v>
      </c>
      <c r="U25" s="2">
        <v>0</v>
      </c>
      <c r="V25" s="2">
        <v>0</v>
      </c>
      <c r="W25" s="2">
        <v>0</v>
      </c>
      <c r="X25" s="2">
        <v>14206</v>
      </c>
    </row>
    <row r="26" spans="1:24" ht="13.5" customHeight="1" x14ac:dyDescent="0.15">
      <c r="A26" s="5"/>
      <c r="B26" s="24"/>
      <c r="C26" s="36">
        <v>42614</v>
      </c>
      <c r="D26" s="23"/>
      <c r="E26" s="1">
        <v>5347.1</v>
      </c>
      <c r="F26" s="1">
        <v>5347.1</v>
      </c>
      <c r="G26" s="1">
        <v>5347</v>
      </c>
      <c r="H26" s="1">
        <v>21548</v>
      </c>
      <c r="I26" s="1">
        <v>4374</v>
      </c>
      <c r="J26" s="1">
        <v>5734.8</v>
      </c>
      <c r="K26" s="1">
        <v>4800</v>
      </c>
      <c r="L26" s="1">
        <v>20209</v>
      </c>
      <c r="M26" s="1">
        <v>2808</v>
      </c>
      <c r="N26" s="1">
        <v>3024</v>
      </c>
      <c r="O26" s="1">
        <v>2869</v>
      </c>
      <c r="P26" s="1">
        <v>6203</v>
      </c>
      <c r="Q26" s="1">
        <v>10173.6</v>
      </c>
      <c r="R26" s="1">
        <v>10476</v>
      </c>
      <c r="S26" s="1">
        <v>10300.1</v>
      </c>
      <c r="T26" s="1">
        <v>4855</v>
      </c>
      <c r="U26" s="1">
        <v>0</v>
      </c>
      <c r="V26" s="1">
        <v>0</v>
      </c>
      <c r="W26" s="1">
        <v>0</v>
      </c>
      <c r="X26" s="1">
        <v>11966</v>
      </c>
    </row>
    <row r="27" spans="1:24" ht="13.5" customHeight="1" x14ac:dyDescent="0.15">
      <c r="A27" s="28"/>
      <c r="B27" s="51"/>
      <c r="C27" s="19" t="s">
        <v>42</v>
      </c>
      <c r="D27" s="20"/>
      <c r="E27" s="19" t="s">
        <v>56</v>
      </c>
      <c r="F27" s="14"/>
      <c r="G27" s="14"/>
      <c r="H27" s="20"/>
      <c r="I27" s="19" t="s">
        <v>60</v>
      </c>
      <c r="J27" s="14"/>
      <c r="K27" s="14"/>
      <c r="L27" s="20"/>
      <c r="M27" s="19" t="s">
        <v>61</v>
      </c>
      <c r="N27" s="14"/>
      <c r="O27" s="14"/>
      <c r="P27" s="20"/>
      <c r="Q27" s="19" t="s">
        <v>62</v>
      </c>
      <c r="R27" s="14"/>
      <c r="S27" s="14"/>
      <c r="T27" s="20"/>
      <c r="U27" s="19" t="s">
        <v>63</v>
      </c>
      <c r="V27" s="14"/>
      <c r="W27" s="14"/>
      <c r="X27" s="20"/>
    </row>
    <row r="28" spans="1:24" ht="13.5" customHeight="1" x14ac:dyDescent="0.15">
      <c r="A28" s="28"/>
      <c r="B28" s="43" t="s">
        <v>43</v>
      </c>
      <c r="C28" s="48"/>
      <c r="D28" s="46"/>
      <c r="E28" s="12" t="s">
        <v>7</v>
      </c>
      <c r="F28" s="8" t="s">
        <v>8</v>
      </c>
      <c r="G28" s="11" t="s">
        <v>9</v>
      </c>
      <c r="H28" s="8" t="s">
        <v>10</v>
      </c>
      <c r="I28" s="12" t="s">
        <v>7</v>
      </c>
      <c r="J28" s="8" t="s">
        <v>8</v>
      </c>
      <c r="K28" s="11" t="s">
        <v>9</v>
      </c>
      <c r="L28" s="8" t="s">
        <v>10</v>
      </c>
      <c r="M28" s="12" t="s">
        <v>7</v>
      </c>
      <c r="N28" s="8" t="s">
        <v>8</v>
      </c>
      <c r="O28" s="11" t="s">
        <v>9</v>
      </c>
      <c r="P28" s="8" t="s">
        <v>10</v>
      </c>
      <c r="Q28" s="12" t="s">
        <v>7</v>
      </c>
      <c r="R28" s="8" t="s">
        <v>8</v>
      </c>
      <c r="S28" s="11" t="s">
        <v>9</v>
      </c>
      <c r="T28" s="8" t="s">
        <v>10</v>
      </c>
      <c r="U28" s="12" t="s">
        <v>7</v>
      </c>
      <c r="V28" s="8" t="s">
        <v>8</v>
      </c>
      <c r="W28" s="11" t="s">
        <v>9</v>
      </c>
      <c r="X28" s="8" t="s">
        <v>10</v>
      </c>
    </row>
    <row r="29" spans="1:24" ht="13.5" customHeight="1" x14ac:dyDescent="0.15">
      <c r="A29" s="28"/>
      <c r="B29" s="34"/>
      <c r="C29" s="3"/>
      <c r="D29" s="42"/>
      <c r="E29" s="13"/>
      <c r="F29" s="7"/>
      <c r="G29" s="10" t="s">
        <v>11</v>
      </c>
      <c r="H29" s="7"/>
      <c r="I29" s="13"/>
      <c r="J29" s="7"/>
      <c r="K29" s="10" t="s">
        <v>11</v>
      </c>
      <c r="L29" s="7"/>
      <c r="M29" s="13"/>
      <c r="N29" s="7"/>
      <c r="O29" s="10" t="s">
        <v>11</v>
      </c>
      <c r="P29" s="7"/>
      <c r="Q29" s="13"/>
      <c r="R29" s="7"/>
      <c r="S29" s="10" t="s">
        <v>11</v>
      </c>
      <c r="T29" s="7"/>
      <c r="U29" s="13"/>
      <c r="V29" s="7"/>
      <c r="W29" s="10" t="s">
        <v>11</v>
      </c>
      <c r="X29" s="7"/>
    </row>
    <row r="30" spans="1:24" ht="13.5" customHeight="1" x14ac:dyDescent="0.15">
      <c r="A30" s="28"/>
      <c r="B30" s="26" t="s">
        <v>0</v>
      </c>
      <c r="C30" s="38">
        <v>40544</v>
      </c>
      <c r="D30" s="25" t="s">
        <v>1</v>
      </c>
      <c r="E30" s="4">
        <v>0</v>
      </c>
      <c r="F30" s="4">
        <v>0</v>
      </c>
      <c r="G30" s="4">
        <v>0</v>
      </c>
      <c r="H30" s="4">
        <v>4790.1000000000004</v>
      </c>
      <c r="I30" s="4">
        <v>1200</v>
      </c>
      <c r="J30" s="4">
        <v>1900</v>
      </c>
      <c r="K30" s="4">
        <v>1627.8366169252001</v>
      </c>
      <c r="L30" s="4">
        <v>300233.3</v>
      </c>
      <c r="M30" s="4">
        <v>2100</v>
      </c>
      <c r="N30" s="4">
        <v>2790</v>
      </c>
      <c r="O30" s="4">
        <v>2383.5298740902585</v>
      </c>
      <c r="P30" s="4">
        <v>35375.9</v>
      </c>
      <c r="Q30" s="4">
        <v>2200</v>
      </c>
      <c r="R30" s="4">
        <v>2800</v>
      </c>
      <c r="S30" s="4">
        <v>2567.2837822435163</v>
      </c>
      <c r="T30" s="4">
        <v>34927.899999999994</v>
      </c>
      <c r="U30" s="4">
        <v>2300</v>
      </c>
      <c r="V30" s="4">
        <v>2950</v>
      </c>
      <c r="W30" s="4">
        <v>2542.5510055666482</v>
      </c>
      <c r="X30" s="4">
        <v>35274</v>
      </c>
    </row>
    <row r="31" spans="1:24" ht="13.5" customHeight="1" x14ac:dyDescent="0.15">
      <c r="A31" s="28"/>
      <c r="B31" s="26"/>
      <c r="C31" s="38">
        <v>40909</v>
      </c>
      <c r="D31" s="25"/>
      <c r="E31" s="2">
        <v>0</v>
      </c>
      <c r="F31" s="2">
        <v>0</v>
      </c>
      <c r="G31" s="2">
        <v>0</v>
      </c>
      <c r="H31" s="2">
        <v>1402</v>
      </c>
      <c r="I31" s="2">
        <v>1260</v>
      </c>
      <c r="J31" s="2">
        <v>1943</v>
      </c>
      <c r="K31" s="2">
        <v>1486.9968111998612</v>
      </c>
      <c r="L31" s="2">
        <v>333218</v>
      </c>
      <c r="M31" s="2">
        <v>1806</v>
      </c>
      <c r="N31" s="2">
        <v>2888</v>
      </c>
      <c r="O31" s="2">
        <v>2135.3738230566078</v>
      </c>
      <c r="P31" s="2">
        <v>25330</v>
      </c>
      <c r="Q31" s="2">
        <v>2100</v>
      </c>
      <c r="R31" s="2">
        <v>3150</v>
      </c>
      <c r="S31" s="2">
        <v>2546.6864753827945</v>
      </c>
      <c r="T31" s="2">
        <v>29178</v>
      </c>
      <c r="U31" s="2">
        <v>2100</v>
      </c>
      <c r="V31" s="2">
        <v>3129</v>
      </c>
      <c r="W31" s="2">
        <v>2447.3885737279379</v>
      </c>
      <c r="X31" s="2">
        <v>23428</v>
      </c>
    </row>
    <row r="32" spans="1:24" ht="13.5" customHeight="1" x14ac:dyDescent="0.15">
      <c r="A32" s="5"/>
      <c r="B32" s="26"/>
      <c r="C32" s="38">
        <v>41275</v>
      </c>
      <c r="D32" s="25"/>
      <c r="E32" s="2">
        <v>5565</v>
      </c>
      <c r="F32" s="2">
        <v>7875</v>
      </c>
      <c r="G32" s="2">
        <v>5968.8923869490563</v>
      </c>
      <c r="H32" s="2">
        <v>1502.9</v>
      </c>
      <c r="I32" s="2">
        <v>1260</v>
      </c>
      <c r="J32" s="2">
        <v>2130.4500000000003</v>
      </c>
      <c r="K32" s="2">
        <v>1651.7444920537916</v>
      </c>
      <c r="L32" s="2">
        <v>340337.1</v>
      </c>
      <c r="M32" s="2">
        <v>2238.6</v>
      </c>
      <c r="N32" s="2">
        <v>3444</v>
      </c>
      <c r="O32" s="2">
        <v>2670.4350982066612</v>
      </c>
      <c r="P32" s="2">
        <v>28600.3</v>
      </c>
      <c r="Q32" s="2">
        <v>2415</v>
      </c>
      <c r="R32" s="2">
        <v>3444</v>
      </c>
      <c r="S32" s="2">
        <v>2858.6792946612277</v>
      </c>
      <c r="T32" s="2">
        <v>35937</v>
      </c>
      <c r="U32" s="2">
        <v>2421.3000000000002</v>
      </c>
      <c r="V32" s="2">
        <v>3444</v>
      </c>
      <c r="W32" s="2">
        <v>2781.815725296829</v>
      </c>
      <c r="X32" s="2">
        <v>24980.6</v>
      </c>
    </row>
    <row r="33" spans="1:24" ht="13.5" customHeight="1" x14ac:dyDescent="0.15">
      <c r="A33" s="5"/>
      <c r="B33" s="26"/>
      <c r="C33" s="38">
        <v>41640</v>
      </c>
      <c r="D33" s="25"/>
      <c r="E33" s="2">
        <v>0</v>
      </c>
      <c r="F33" s="2">
        <v>0</v>
      </c>
      <c r="G33" s="2">
        <v>0</v>
      </c>
      <c r="H33" s="2">
        <v>159</v>
      </c>
      <c r="I33" s="2">
        <v>1417.5</v>
      </c>
      <c r="J33" s="2">
        <v>3780</v>
      </c>
      <c r="K33" s="2">
        <v>1742.3</v>
      </c>
      <c r="L33" s="2">
        <v>452803.1</v>
      </c>
      <c r="M33" s="2">
        <v>2520</v>
      </c>
      <c r="N33" s="2">
        <v>3790.8</v>
      </c>
      <c r="O33" s="2">
        <v>2892.2</v>
      </c>
      <c r="P33" s="2">
        <v>41205.800000000003</v>
      </c>
      <c r="Q33" s="2">
        <v>2625</v>
      </c>
      <c r="R33" s="2">
        <v>3790.8</v>
      </c>
      <c r="S33" s="2">
        <v>2953.4</v>
      </c>
      <c r="T33" s="2">
        <v>42257.9</v>
      </c>
      <c r="U33" s="2">
        <v>2637.6</v>
      </c>
      <c r="V33" s="2">
        <v>3790.8</v>
      </c>
      <c r="W33" s="2">
        <v>3017.4</v>
      </c>
      <c r="X33" s="2">
        <v>32378.799999999999</v>
      </c>
    </row>
    <row r="34" spans="1:24" ht="13.5" customHeight="1" x14ac:dyDescent="0.15">
      <c r="A34" s="5"/>
      <c r="B34" s="24"/>
      <c r="C34" s="37">
        <v>42005</v>
      </c>
      <c r="D34" s="23"/>
      <c r="E34" s="1">
        <v>0</v>
      </c>
      <c r="F34" s="1">
        <v>0</v>
      </c>
      <c r="G34" s="1">
        <v>0</v>
      </c>
      <c r="H34" s="1">
        <v>941</v>
      </c>
      <c r="I34" s="1">
        <v>1728</v>
      </c>
      <c r="J34" s="1">
        <v>2733.5</v>
      </c>
      <c r="K34" s="1">
        <v>2123</v>
      </c>
      <c r="L34" s="1">
        <v>417875</v>
      </c>
      <c r="M34" s="1">
        <v>3201.1</v>
      </c>
      <c r="N34" s="1">
        <v>4428</v>
      </c>
      <c r="O34" s="1">
        <v>3522</v>
      </c>
      <c r="P34" s="1">
        <v>29442</v>
      </c>
      <c r="Q34" s="1">
        <v>3289.7</v>
      </c>
      <c r="R34" s="1">
        <v>4261.7</v>
      </c>
      <c r="S34" s="1">
        <v>3670</v>
      </c>
      <c r="T34" s="1">
        <v>45189</v>
      </c>
      <c r="U34" s="1">
        <v>3456</v>
      </c>
      <c r="V34" s="1">
        <v>4752</v>
      </c>
      <c r="W34" s="1">
        <v>3706</v>
      </c>
      <c r="X34" s="1">
        <v>34649</v>
      </c>
    </row>
    <row r="35" spans="1:24" ht="13.5" customHeight="1" x14ac:dyDescent="0.15">
      <c r="A35" s="5"/>
      <c r="B35" s="26" t="s">
        <v>128</v>
      </c>
      <c r="C35" s="35">
        <v>42248</v>
      </c>
      <c r="D35" s="25" t="s">
        <v>2</v>
      </c>
      <c r="E35" s="2">
        <v>0</v>
      </c>
      <c r="F35" s="2">
        <v>0</v>
      </c>
      <c r="G35" s="2">
        <v>0</v>
      </c>
      <c r="H35" s="2">
        <v>196</v>
      </c>
      <c r="I35" s="2">
        <v>1836</v>
      </c>
      <c r="J35" s="2">
        <v>2268</v>
      </c>
      <c r="K35" s="2">
        <v>1953.5</v>
      </c>
      <c r="L35" s="2">
        <v>41103</v>
      </c>
      <c r="M35" s="2">
        <v>3201.1</v>
      </c>
      <c r="N35" s="2">
        <v>3753</v>
      </c>
      <c r="O35" s="2">
        <v>3484.1</v>
      </c>
      <c r="P35" s="2">
        <v>2547</v>
      </c>
      <c r="Q35" s="2">
        <v>3348</v>
      </c>
      <c r="R35" s="2">
        <v>3785.4</v>
      </c>
      <c r="S35" s="2">
        <v>3612.3</v>
      </c>
      <c r="T35" s="2">
        <v>4181</v>
      </c>
      <c r="U35" s="2">
        <v>3456</v>
      </c>
      <c r="V35" s="2">
        <v>3986.3</v>
      </c>
      <c r="W35" s="2">
        <v>3621.9</v>
      </c>
      <c r="X35" s="2">
        <v>3480</v>
      </c>
    </row>
    <row r="36" spans="1:24" ht="13.5" customHeight="1" x14ac:dyDescent="0.15">
      <c r="A36" s="5"/>
      <c r="B36" s="26"/>
      <c r="C36" s="35">
        <v>42278</v>
      </c>
      <c r="D36" s="25"/>
      <c r="E36" s="2">
        <v>0</v>
      </c>
      <c r="F36" s="2">
        <v>0</v>
      </c>
      <c r="G36" s="2">
        <v>0</v>
      </c>
      <c r="H36" s="2">
        <v>174</v>
      </c>
      <c r="I36" s="2">
        <v>1890</v>
      </c>
      <c r="J36" s="2">
        <v>2473.1999999999998</v>
      </c>
      <c r="K36" s="2">
        <v>2089.5</v>
      </c>
      <c r="L36" s="2">
        <v>35184</v>
      </c>
      <c r="M36" s="2">
        <v>3248.6</v>
      </c>
      <c r="N36" s="2">
        <v>3996</v>
      </c>
      <c r="O36" s="2">
        <v>3493.4</v>
      </c>
      <c r="P36" s="2">
        <v>3649</v>
      </c>
      <c r="Q36" s="2">
        <v>3996</v>
      </c>
      <c r="R36" s="2">
        <v>3996</v>
      </c>
      <c r="S36" s="2">
        <v>3996</v>
      </c>
      <c r="T36" s="2">
        <v>4962</v>
      </c>
      <c r="U36" s="2">
        <v>3505.7</v>
      </c>
      <c r="V36" s="2">
        <v>3996</v>
      </c>
      <c r="W36" s="2">
        <v>3642.6</v>
      </c>
      <c r="X36" s="2">
        <v>3479</v>
      </c>
    </row>
    <row r="37" spans="1:24" ht="13.5" customHeight="1" x14ac:dyDescent="0.15">
      <c r="A37" s="5"/>
      <c r="B37" s="26"/>
      <c r="C37" s="35">
        <v>42309</v>
      </c>
      <c r="D37" s="25"/>
      <c r="E37" s="2">
        <v>0</v>
      </c>
      <c r="F37" s="2">
        <v>0</v>
      </c>
      <c r="G37" s="2">
        <v>0</v>
      </c>
      <c r="H37" s="2">
        <v>64</v>
      </c>
      <c r="I37" s="2">
        <v>2299.3000000000002</v>
      </c>
      <c r="J37" s="2">
        <v>2497</v>
      </c>
      <c r="K37" s="2">
        <v>2391.9</v>
      </c>
      <c r="L37" s="2">
        <v>33417</v>
      </c>
      <c r="M37" s="2">
        <v>4219.6000000000004</v>
      </c>
      <c r="N37" s="2">
        <v>4261.7</v>
      </c>
      <c r="O37" s="2">
        <v>4239.7</v>
      </c>
      <c r="P37" s="2">
        <v>2847</v>
      </c>
      <c r="Q37" s="2">
        <v>4219.6000000000004</v>
      </c>
      <c r="R37" s="2">
        <v>4261.7</v>
      </c>
      <c r="S37" s="2">
        <v>4239</v>
      </c>
      <c r="T37" s="2">
        <v>2665</v>
      </c>
      <c r="U37" s="2">
        <v>4219.6000000000004</v>
      </c>
      <c r="V37" s="2">
        <v>4261.7</v>
      </c>
      <c r="W37" s="2">
        <v>4238.8999999999996</v>
      </c>
      <c r="X37" s="2">
        <v>3125</v>
      </c>
    </row>
    <row r="38" spans="1:24" ht="13.5" customHeight="1" x14ac:dyDescent="0.15">
      <c r="A38" s="5"/>
      <c r="B38" s="26"/>
      <c r="C38" s="35">
        <v>42339</v>
      </c>
      <c r="D38" s="25"/>
      <c r="E38" s="2">
        <v>0</v>
      </c>
      <c r="F38" s="2">
        <v>0</v>
      </c>
      <c r="G38" s="2">
        <v>0</v>
      </c>
      <c r="H38" s="2">
        <v>110</v>
      </c>
      <c r="I38" s="2">
        <v>2445.1</v>
      </c>
      <c r="J38" s="2">
        <v>2538</v>
      </c>
      <c r="K38" s="2">
        <v>2496.6</v>
      </c>
      <c r="L38" s="2">
        <v>42248</v>
      </c>
      <c r="M38" s="2">
        <v>4365.3999999999996</v>
      </c>
      <c r="N38" s="2">
        <v>4428</v>
      </c>
      <c r="O38" s="2">
        <v>4369.2</v>
      </c>
      <c r="P38" s="2">
        <v>4301</v>
      </c>
      <c r="Q38" s="2">
        <v>4153.7</v>
      </c>
      <c r="R38" s="2">
        <v>4153.7</v>
      </c>
      <c r="S38" s="2">
        <v>4153.7</v>
      </c>
      <c r="T38" s="2">
        <v>4104</v>
      </c>
      <c r="U38" s="2">
        <v>4298.3999999999996</v>
      </c>
      <c r="V38" s="2">
        <v>4298.3999999999996</v>
      </c>
      <c r="W38" s="2">
        <v>4298.3999999999996</v>
      </c>
      <c r="X38" s="2">
        <v>3325</v>
      </c>
    </row>
    <row r="39" spans="1:24" ht="13.5" customHeight="1" x14ac:dyDescent="0.15">
      <c r="A39" s="5"/>
      <c r="B39" s="26" t="s">
        <v>129</v>
      </c>
      <c r="C39" s="35">
        <v>42370</v>
      </c>
      <c r="D39" s="25" t="s">
        <v>2</v>
      </c>
      <c r="E39" s="2">
        <v>0</v>
      </c>
      <c r="F39" s="2">
        <v>0</v>
      </c>
      <c r="G39" s="2">
        <v>0</v>
      </c>
      <c r="H39" s="2">
        <v>162</v>
      </c>
      <c r="I39" s="2">
        <v>2268</v>
      </c>
      <c r="J39" s="2">
        <v>2798.3</v>
      </c>
      <c r="K39" s="2">
        <v>2761.5</v>
      </c>
      <c r="L39" s="2">
        <v>27380</v>
      </c>
      <c r="M39" s="2">
        <v>4463.6000000000004</v>
      </c>
      <c r="N39" s="2">
        <v>4463.6000000000004</v>
      </c>
      <c r="O39" s="2">
        <v>4463.6000000000004</v>
      </c>
      <c r="P39" s="2">
        <v>2988</v>
      </c>
      <c r="Q39" s="2">
        <v>4248.7</v>
      </c>
      <c r="R39" s="2">
        <v>4380.5</v>
      </c>
      <c r="S39" s="2">
        <v>4311</v>
      </c>
      <c r="T39" s="2">
        <v>2397</v>
      </c>
      <c r="U39" s="2">
        <v>4131</v>
      </c>
      <c r="V39" s="2">
        <v>4380.5</v>
      </c>
      <c r="W39" s="2">
        <v>4176.1000000000004</v>
      </c>
      <c r="X39" s="2">
        <v>2271</v>
      </c>
    </row>
    <row r="40" spans="1:24" ht="13.5" customHeight="1" x14ac:dyDescent="0.15">
      <c r="A40" s="5"/>
      <c r="B40" s="26"/>
      <c r="C40" s="35">
        <v>42401</v>
      </c>
      <c r="D40" s="25"/>
      <c r="E40" s="2">
        <v>0</v>
      </c>
      <c r="F40" s="2">
        <v>0</v>
      </c>
      <c r="G40" s="2">
        <v>0</v>
      </c>
      <c r="H40" s="2">
        <v>57</v>
      </c>
      <c r="I40" s="2">
        <v>2401.9</v>
      </c>
      <c r="J40" s="2">
        <v>2535.8000000000002</v>
      </c>
      <c r="K40" s="2">
        <v>2450.6</v>
      </c>
      <c r="L40" s="2">
        <v>27965</v>
      </c>
      <c r="M40" s="2">
        <v>4248.7</v>
      </c>
      <c r="N40" s="2">
        <v>4380.5</v>
      </c>
      <c r="O40" s="2">
        <v>4313.6000000000004</v>
      </c>
      <c r="P40" s="2">
        <v>2757</v>
      </c>
      <c r="Q40" s="2">
        <v>4298.3999999999996</v>
      </c>
      <c r="R40" s="2">
        <v>4298.3999999999996</v>
      </c>
      <c r="S40" s="2">
        <v>4298.3999999999996</v>
      </c>
      <c r="T40" s="2">
        <v>2341</v>
      </c>
      <c r="U40" s="2">
        <v>4298.3999999999996</v>
      </c>
      <c r="V40" s="2">
        <v>4298.3999999999996</v>
      </c>
      <c r="W40" s="2">
        <v>4298.3999999999996</v>
      </c>
      <c r="X40" s="2">
        <v>2122</v>
      </c>
    </row>
    <row r="41" spans="1:24" ht="13.5" customHeight="1" x14ac:dyDescent="0.15">
      <c r="A41" s="5"/>
      <c r="B41" s="26"/>
      <c r="C41" s="35">
        <v>42430</v>
      </c>
      <c r="D41" s="25"/>
      <c r="E41" s="2">
        <v>0</v>
      </c>
      <c r="F41" s="2">
        <v>0</v>
      </c>
      <c r="G41" s="2">
        <v>0</v>
      </c>
      <c r="H41" s="2">
        <v>324</v>
      </c>
      <c r="I41" s="2">
        <v>2376</v>
      </c>
      <c r="J41" s="2">
        <v>2641.7</v>
      </c>
      <c r="K41" s="2">
        <v>2556.4</v>
      </c>
      <c r="L41" s="2">
        <v>35599</v>
      </c>
      <c r="M41" s="2">
        <v>4063</v>
      </c>
      <c r="N41" s="2">
        <v>4288.7</v>
      </c>
      <c r="O41" s="2">
        <v>4135.1000000000004</v>
      </c>
      <c r="P41" s="2">
        <v>2226</v>
      </c>
      <c r="Q41" s="2">
        <v>4063</v>
      </c>
      <c r="R41" s="2">
        <v>4298.3999999999996</v>
      </c>
      <c r="S41" s="2">
        <v>4156.7</v>
      </c>
      <c r="T41" s="2">
        <v>2054</v>
      </c>
      <c r="U41" s="2">
        <v>4054.3</v>
      </c>
      <c r="V41" s="2">
        <v>4298.3999999999996</v>
      </c>
      <c r="W41" s="2">
        <v>4166.2</v>
      </c>
      <c r="X41" s="2">
        <v>2070</v>
      </c>
    </row>
    <row r="42" spans="1:24" ht="13.5" customHeight="1" x14ac:dyDescent="0.15">
      <c r="A42" s="5"/>
      <c r="B42" s="26"/>
      <c r="C42" s="35">
        <v>42461</v>
      </c>
      <c r="D42" s="25"/>
      <c r="E42" s="2">
        <v>0</v>
      </c>
      <c r="F42" s="2">
        <v>0</v>
      </c>
      <c r="G42" s="2">
        <v>0</v>
      </c>
      <c r="H42" s="2">
        <v>271</v>
      </c>
      <c r="I42" s="2">
        <v>2376</v>
      </c>
      <c r="J42" s="2">
        <v>2644.9</v>
      </c>
      <c r="K42" s="2">
        <v>2421</v>
      </c>
      <c r="L42" s="2">
        <v>29760</v>
      </c>
      <c r="M42" s="2">
        <v>4104</v>
      </c>
      <c r="N42" s="2">
        <v>4428</v>
      </c>
      <c r="O42" s="2">
        <v>4178.5</v>
      </c>
      <c r="P42" s="2">
        <v>1831</v>
      </c>
      <c r="Q42" s="2">
        <v>4191.5</v>
      </c>
      <c r="R42" s="2">
        <v>4191.5</v>
      </c>
      <c r="S42" s="2">
        <v>4191.5</v>
      </c>
      <c r="T42" s="2">
        <v>2421</v>
      </c>
      <c r="U42" s="2">
        <v>4191.5</v>
      </c>
      <c r="V42" s="2">
        <v>4191.5</v>
      </c>
      <c r="W42" s="2">
        <v>4191.5</v>
      </c>
      <c r="X42" s="2">
        <v>2110</v>
      </c>
    </row>
    <row r="43" spans="1:24" ht="13.5" customHeight="1" x14ac:dyDescent="0.15">
      <c r="A43" s="5"/>
      <c r="B43" s="26"/>
      <c r="C43" s="35">
        <v>42491</v>
      </c>
      <c r="D43" s="25"/>
      <c r="E43" s="2">
        <v>0</v>
      </c>
      <c r="F43" s="2">
        <v>0</v>
      </c>
      <c r="G43" s="2">
        <v>0</v>
      </c>
      <c r="H43" s="2">
        <v>0</v>
      </c>
      <c r="I43" s="2">
        <v>2578</v>
      </c>
      <c r="J43" s="2">
        <v>2700</v>
      </c>
      <c r="K43" s="2">
        <v>2649.6</v>
      </c>
      <c r="L43" s="2">
        <v>36001</v>
      </c>
      <c r="M43" s="2">
        <v>4428</v>
      </c>
      <c r="N43" s="2">
        <v>4428</v>
      </c>
      <c r="O43" s="2">
        <v>4428</v>
      </c>
      <c r="P43" s="2">
        <v>2000</v>
      </c>
      <c r="Q43" s="2">
        <v>4428</v>
      </c>
      <c r="R43" s="2">
        <v>4428</v>
      </c>
      <c r="S43" s="2">
        <v>4428</v>
      </c>
      <c r="T43" s="2">
        <v>1748</v>
      </c>
      <c r="U43" s="2">
        <v>0</v>
      </c>
      <c r="V43" s="2">
        <v>0</v>
      </c>
      <c r="W43" s="2">
        <v>0</v>
      </c>
      <c r="X43" s="2">
        <v>2043</v>
      </c>
    </row>
    <row r="44" spans="1:24" ht="13.5" customHeight="1" x14ac:dyDescent="0.15">
      <c r="A44" s="5"/>
      <c r="B44" s="26"/>
      <c r="C44" s="35">
        <v>42522</v>
      </c>
      <c r="D44" s="25"/>
      <c r="E44" s="2">
        <v>0</v>
      </c>
      <c r="F44" s="2">
        <v>0</v>
      </c>
      <c r="G44" s="2">
        <v>0</v>
      </c>
      <c r="H44" s="2">
        <v>0</v>
      </c>
      <c r="I44" s="2">
        <v>2592</v>
      </c>
      <c r="J44" s="2">
        <v>2728.1</v>
      </c>
      <c r="K44" s="2">
        <v>2671.6</v>
      </c>
      <c r="L44" s="2">
        <v>36778</v>
      </c>
      <c r="M44" s="2">
        <v>4698</v>
      </c>
      <c r="N44" s="2">
        <v>4698</v>
      </c>
      <c r="O44" s="2">
        <v>4698</v>
      </c>
      <c r="P44" s="2">
        <v>1778</v>
      </c>
      <c r="Q44" s="2">
        <v>4485.2</v>
      </c>
      <c r="R44" s="2">
        <v>4485.2</v>
      </c>
      <c r="S44" s="2">
        <v>4485.2</v>
      </c>
      <c r="T44" s="2">
        <v>1500</v>
      </c>
      <c r="U44" s="2">
        <v>4640.8</v>
      </c>
      <c r="V44" s="2">
        <v>4640.8</v>
      </c>
      <c r="W44" s="2">
        <v>4641.1000000000004</v>
      </c>
      <c r="X44" s="2">
        <v>1928</v>
      </c>
    </row>
    <row r="45" spans="1:24" ht="13.5" customHeight="1" x14ac:dyDescent="0.15">
      <c r="A45" s="5"/>
      <c r="B45" s="26"/>
      <c r="C45" s="35">
        <v>42552</v>
      </c>
      <c r="D45" s="25"/>
      <c r="E45" s="2">
        <v>0</v>
      </c>
      <c r="F45" s="2">
        <v>0</v>
      </c>
      <c r="G45" s="2">
        <v>0</v>
      </c>
      <c r="H45" s="2">
        <v>0</v>
      </c>
      <c r="I45" s="2">
        <v>2592</v>
      </c>
      <c r="J45" s="2">
        <v>2677.3</v>
      </c>
      <c r="K45" s="2">
        <v>2645.2</v>
      </c>
      <c r="L45" s="2">
        <v>38654</v>
      </c>
      <c r="M45" s="2">
        <v>4610.5</v>
      </c>
      <c r="N45" s="2">
        <v>4610.5</v>
      </c>
      <c r="O45" s="2">
        <v>4610.8999999999996</v>
      </c>
      <c r="P45" s="2">
        <v>1114</v>
      </c>
      <c r="Q45" s="2">
        <v>4543.6000000000004</v>
      </c>
      <c r="R45" s="2">
        <v>4543.6000000000004</v>
      </c>
      <c r="S45" s="2">
        <v>4543.5</v>
      </c>
      <c r="T45" s="2">
        <v>1151</v>
      </c>
      <c r="U45" s="2">
        <v>4543.6000000000004</v>
      </c>
      <c r="V45" s="2">
        <v>4543.6000000000004</v>
      </c>
      <c r="W45" s="2">
        <v>4543.5</v>
      </c>
      <c r="X45" s="2">
        <v>1625</v>
      </c>
    </row>
    <row r="46" spans="1:24" ht="13.5" customHeight="1" x14ac:dyDescent="0.15">
      <c r="A46" s="5"/>
      <c r="B46" s="26"/>
      <c r="C46" s="35">
        <v>42583</v>
      </c>
      <c r="D46" s="25"/>
      <c r="E46" s="2">
        <v>0</v>
      </c>
      <c r="F46" s="2">
        <v>0</v>
      </c>
      <c r="G46" s="2">
        <v>0</v>
      </c>
      <c r="H46" s="2">
        <v>0</v>
      </c>
      <c r="I46" s="2">
        <v>2592</v>
      </c>
      <c r="J46" s="2">
        <v>2769.1</v>
      </c>
      <c r="K46" s="2">
        <v>2663.1</v>
      </c>
      <c r="L46" s="2">
        <v>47886</v>
      </c>
      <c r="M46" s="2">
        <v>4698</v>
      </c>
      <c r="N46" s="2">
        <v>4698</v>
      </c>
      <c r="O46" s="2">
        <v>4698</v>
      </c>
      <c r="P46" s="2">
        <v>2209</v>
      </c>
      <c r="Q46" s="2">
        <v>0</v>
      </c>
      <c r="R46" s="2">
        <v>0</v>
      </c>
      <c r="S46" s="2">
        <v>0</v>
      </c>
      <c r="T46" s="2">
        <v>1881</v>
      </c>
      <c r="U46" s="2">
        <v>0</v>
      </c>
      <c r="V46" s="2">
        <v>0</v>
      </c>
      <c r="W46" s="2">
        <v>0</v>
      </c>
      <c r="X46" s="2">
        <v>3219</v>
      </c>
    </row>
    <row r="47" spans="1:24" ht="13.5" customHeight="1" x14ac:dyDescent="0.15">
      <c r="A47" s="5"/>
      <c r="B47" s="24"/>
      <c r="C47" s="36">
        <v>42614</v>
      </c>
      <c r="D47" s="23"/>
      <c r="E47" s="1">
        <v>0</v>
      </c>
      <c r="F47" s="1">
        <v>0</v>
      </c>
      <c r="G47" s="1">
        <v>0</v>
      </c>
      <c r="H47" s="1">
        <v>26</v>
      </c>
      <c r="I47" s="1">
        <v>2592</v>
      </c>
      <c r="J47" s="1">
        <v>2626.6</v>
      </c>
      <c r="K47" s="1">
        <v>2617.1</v>
      </c>
      <c r="L47" s="1">
        <v>38018</v>
      </c>
      <c r="M47" s="1">
        <v>4560.8</v>
      </c>
      <c r="N47" s="1">
        <v>4560.8</v>
      </c>
      <c r="O47" s="1">
        <v>4560.8999999999996</v>
      </c>
      <c r="P47" s="1">
        <v>1754</v>
      </c>
      <c r="Q47" s="1">
        <v>4560.8</v>
      </c>
      <c r="R47" s="1">
        <v>4560.8</v>
      </c>
      <c r="S47" s="1">
        <v>4560.8</v>
      </c>
      <c r="T47" s="1">
        <v>1520</v>
      </c>
      <c r="U47" s="1">
        <v>4560.8</v>
      </c>
      <c r="V47" s="1">
        <v>4560.8</v>
      </c>
      <c r="W47" s="1">
        <v>4560.8</v>
      </c>
      <c r="X47" s="1">
        <v>2067</v>
      </c>
    </row>
    <row r="48" spans="1:24" ht="4.5" customHeight="1" x14ac:dyDescent="0.15">
      <c r="B48" s="5"/>
      <c r="C48" s="54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2:24" x14ac:dyDescent="0.15">
      <c r="B49" s="40" t="s">
        <v>13</v>
      </c>
      <c r="C49" s="6" t="s">
        <v>14</v>
      </c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2:24" x14ac:dyDescent="0.15">
      <c r="B50" s="70" t="s">
        <v>15</v>
      </c>
      <c r="C50" s="6" t="s">
        <v>44</v>
      </c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2:24" x14ac:dyDescent="0.15">
      <c r="B51" s="70" t="s">
        <v>35</v>
      </c>
      <c r="C51" s="6" t="s">
        <v>16</v>
      </c>
      <c r="X51" s="5"/>
    </row>
  </sheetData>
  <phoneticPr fontId="10"/>
  <pageMargins left="0.3888888888888889" right="0.3888888888888889" top="0.3888888888888889" bottom="0.3888888888888889" header="0.19444444444444445" footer="0.19444444444444445"/>
  <pageSetup paperSize="9" scale="8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0" ht="15" customHeight="1" x14ac:dyDescent="0.15">
      <c r="B1" s="21"/>
      <c r="C1" s="21"/>
      <c r="D1" s="21"/>
    </row>
    <row r="2" spans="1:20" ht="12" customHeight="1" x14ac:dyDescent="0.15">
      <c r="B2" s="21"/>
      <c r="C2" s="21"/>
      <c r="D2" s="21"/>
    </row>
    <row r="3" spans="1:20" ht="12" customHeight="1" x14ac:dyDescent="0.15">
      <c r="B3" s="6" t="str">
        <f>近_和4_1!B3&amp;"（つづき）"</f>
        <v>(1)和牛チルド「4」の品目別価格（つづき）</v>
      </c>
    </row>
    <row r="4" spans="1:20" ht="12" customHeight="1" x14ac:dyDescent="0.15">
      <c r="B4" s="5"/>
      <c r="C4" s="5"/>
      <c r="D4" s="5"/>
      <c r="E4" s="5"/>
      <c r="F4" s="5"/>
      <c r="G4" s="5"/>
      <c r="H4" s="5"/>
      <c r="I4" s="5"/>
      <c r="J4" s="5"/>
      <c r="P4" s="40"/>
      <c r="T4" s="40" t="s">
        <v>5</v>
      </c>
    </row>
    <row r="5" spans="1:20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13.5" customHeight="1" x14ac:dyDescent="0.15">
      <c r="A6" s="28"/>
      <c r="B6" s="51"/>
      <c r="C6" s="19" t="s">
        <v>42</v>
      </c>
      <c r="D6" s="20"/>
      <c r="E6" s="19" t="s">
        <v>64</v>
      </c>
      <c r="F6" s="14"/>
      <c r="G6" s="14"/>
      <c r="H6" s="20"/>
      <c r="I6" s="19" t="s">
        <v>119</v>
      </c>
      <c r="J6" s="14"/>
      <c r="K6" s="14"/>
      <c r="L6" s="20"/>
      <c r="M6" s="19" t="s">
        <v>65</v>
      </c>
      <c r="N6" s="14"/>
      <c r="O6" s="14"/>
      <c r="P6" s="20"/>
      <c r="Q6" s="19" t="s">
        <v>81</v>
      </c>
      <c r="R6" s="14"/>
      <c r="S6" s="14"/>
      <c r="T6" s="20"/>
    </row>
    <row r="7" spans="1:20" ht="13.5" customHeight="1" x14ac:dyDescent="0.15">
      <c r="A7" s="28"/>
      <c r="B7" s="43" t="s">
        <v>43</v>
      </c>
      <c r="C7" s="48"/>
      <c r="D7" s="46"/>
      <c r="E7" s="12" t="s">
        <v>7</v>
      </c>
      <c r="F7" s="8" t="s">
        <v>8</v>
      </c>
      <c r="G7" s="11" t="s">
        <v>9</v>
      </c>
      <c r="H7" s="8" t="s">
        <v>10</v>
      </c>
      <c r="I7" s="12" t="s">
        <v>7</v>
      </c>
      <c r="J7" s="8" t="s">
        <v>8</v>
      </c>
      <c r="K7" s="11" t="s">
        <v>9</v>
      </c>
      <c r="L7" s="8" t="s">
        <v>10</v>
      </c>
      <c r="M7" s="12" t="s">
        <v>7</v>
      </c>
      <c r="N7" s="8" t="s">
        <v>8</v>
      </c>
      <c r="O7" s="11" t="s">
        <v>9</v>
      </c>
      <c r="P7" s="8" t="s">
        <v>10</v>
      </c>
      <c r="Q7" s="12" t="s">
        <v>7</v>
      </c>
      <c r="R7" s="8" t="s">
        <v>8</v>
      </c>
      <c r="S7" s="11" t="s">
        <v>9</v>
      </c>
      <c r="T7" s="8" t="s">
        <v>10</v>
      </c>
    </row>
    <row r="8" spans="1:20" ht="13.5" customHeight="1" x14ac:dyDescent="0.15">
      <c r="A8" s="28"/>
      <c r="B8" s="34"/>
      <c r="C8" s="3"/>
      <c r="D8" s="42"/>
      <c r="E8" s="13"/>
      <c r="F8" s="7"/>
      <c r="G8" s="10" t="s">
        <v>11</v>
      </c>
      <c r="H8" s="7"/>
      <c r="I8" s="13"/>
      <c r="J8" s="7"/>
      <c r="K8" s="10" t="s">
        <v>11</v>
      </c>
      <c r="L8" s="7"/>
      <c r="M8" s="13"/>
      <c r="N8" s="7"/>
      <c r="O8" s="10" t="s">
        <v>11</v>
      </c>
      <c r="P8" s="7"/>
      <c r="Q8" s="13"/>
      <c r="R8" s="7"/>
      <c r="S8" s="10" t="s">
        <v>11</v>
      </c>
      <c r="T8" s="7"/>
    </row>
    <row r="9" spans="1:20" ht="13.5" customHeight="1" x14ac:dyDescent="0.15">
      <c r="A9" s="28"/>
      <c r="B9" s="26" t="s">
        <v>0</v>
      </c>
      <c r="C9" s="38">
        <v>40544</v>
      </c>
      <c r="D9" s="25" t="s">
        <v>1</v>
      </c>
      <c r="E9" s="4">
        <v>1992.9</v>
      </c>
      <c r="F9" s="4">
        <v>2730</v>
      </c>
      <c r="G9" s="4">
        <v>2220.6821622349871</v>
      </c>
      <c r="H9" s="4">
        <v>38743.5</v>
      </c>
      <c r="I9" s="4">
        <v>1207.5</v>
      </c>
      <c r="J9" s="4">
        <v>1627.5</v>
      </c>
      <c r="K9" s="4">
        <v>1356.619037265003</v>
      </c>
      <c r="L9" s="4">
        <v>118217.80000000002</v>
      </c>
      <c r="M9" s="4">
        <v>2205</v>
      </c>
      <c r="N9" s="4">
        <v>2940</v>
      </c>
      <c r="O9" s="4">
        <v>2444.427887395816</v>
      </c>
      <c r="P9" s="4">
        <v>512666.3</v>
      </c>
      <c r="Q9" s="4">
        <v>2375</v>
      </c>
      <c r="R9" s="4">
        <v>3360</v>
      </c>
      <c r="S9" s="4">
        <v>2782</v>
      </c>
      <c r="T9" s="4">
        <v>573076</v>
      </c>
    </row>
    <row r="10" spans="1:20" ht="13.5" customHeight="1" x14ac:dyDescent="0.15">
      <c r="A10" s="28"/>
      <c r="B10" s="26"/>
      <c r="C10" s="38">
        <v>40909</v>
      </c>
      <c r="D10" s="25"/>
      <c r="E10" s="2">
        <v>1754</v>
      </c>
      <c r="F10" s="2">
        <v>2835</v>
      </c>
      <c r="G10" s="2">
        <v>2017.32499652259</v>
      </c>
      <c r="H10" s="2">
        <v>32461</v>
      </c>
      <c r="I10" s="2">
        <v>1050</v>
      </c>
      <c r="J10" s="2">
        <v>1470</v>
      </c>
      <c r="K10" s="2">
        <v>1214.2421027792234</v>
      </c>
      <c r="L10" s="2">
        <v>116921</v>
      </c>
      <c r="M10" s="2">
        <v>2100</v>
      </c>
      <c r="N10" s="2">
        <v>3150</v>
      </c>
      <c r="O10" s="2">
        <v>2237.8333773580166</v>
      </c>
      <c r="P10" s="2">
        <v>585576</v>
      </c>
      <c r="Q10" s="2">
        <v>2165</v>
      </c>
      <c r="R10" s="2">
        <v>3698</v>
      </c>
      <c r="S10" s="2">
        <v>2850</v>
      </c>
      <c r="T10" s="2">
        <v>484901.9</v>
      </c>
    </row>
    <row r="11" spans="1:20" ht="13.5" customHeight="1" x14ac:dyDescent="0.15">
      <c r="A11" s="5"/>
      <c r="B11" s="26"/>
      <c r="C11" s="38">
        <v>41275</v>
      </c>
      <c r="D11" s="25"/>
      <c r="E11" s="2">
        <v>1999.2</v>
      </c>
      <c r="F11" s="2">
        <v>3021.9</v>
      </c>
      <c r="G11" s="2">
        <v>2267.7178893796813</v>
      </c>
      <c r="H11" s="2">
        <v>36056.600000000006</v>
      </c>
      <c r="I11" s="2">
        <v>1050</v>
      </c>
      <c r="J11" s="2">
        <v>1680</v>
      </c>
      <c r="K11" s="2">
        <v>1346.0265651499485</v>
      </c>
      <c r="L11" s="2">
        <v>123532.80000000002</v>
      </c>
      <c r="M11" s="2">
        <v>2310</v>
      </c>
      <c r="N11" s="2">
        <v>3337.95</v>
      </c>
      <c r="O11" s="2">
        <v>2604.0222545998895</v>
      </c>
      <c r="P11" s="2">
        <v>590423.29999999993</v>
      </c>
      <c r="Q11" s="2">
        <v>2508</v>
      </c>
      <c r="R11" s="2">
        <v>3480</v>
      </c>
      <c r="S11" s="2">
        <v>2978</v>
      </c>
      <c r="T11" s="2">
        <v>495740</v>
      </c>
    </row>
    <row r="12" spans="1:20" ht="13.5" customHeight="1" x14ac:dyDescent="0.15">
      <c r="A12" s="5"/>
      <c r="B12" s="26"/>
      <c r="C12" s="38">
        <v>41640</v>
      </c>
      <c r="D12" s="25"/>
      <c r="E12" s="2">
        <v>2379.2399999999998</v>
      </c>
      <c r="F12" s="2">
        <v>3790.8</v>
      </c>
      <c r="G12" s="2">
        <v>2726.8</v>
      </c>
      <c r="H12" s="2">
        <v>44000.9</v>
      </c>
      <c r="I12" s="2">
        <v>1080</v>
      </c>
      <c r="J12" s="2">
        <v>1942.5</v>
      </c>
      <c r="K12" s="2">
        <v>1542.5</v>
      </c>
      <c r="L12" s="2">
        <v>126403.1</v>
      </c>
      <c r="M12" s="2">
        <v>2520</v>
      </c>
      <c r="N12" s="2">
        <v>3456</v>
      </c>
      <c r="O12" s="2">
        <v>2882.3</v>
      </c>
      <c r="P12" s="2">
        <v>680852.4</v>
      </c>
      <c r="Q12" s="2">
        <v>2670</v>
      </c>
      <c r="R12" s="2">
        <v>3564</v>
      </c>
      <c r="S12" s="2">
        <v>3126</v>
      </c>
      <c r="T12" s="2">
        <v>627625.1</v>
      </c>
    </row>
    <row r="13" spans="1:20" ht="13.5" customHeight="1" x14ac:dyDescent="0.15">
      <c r="A13" s="5"/>
      <c r="B13" s="24"/>
      <c r="C13" s="37">
        <v>42005</v>
      </c>
      <c r="D13" s="23"/>
      <c r="E13" s="1">
        <v>2916</v>
      </c>
      <c r="F13" s="1">
        <v>4261.7</v>
      </c>
      <c r="G13" s="1">
        <v>3257</v>
      </c>
      <c r="H13" s="1">
        <v>43767</v>
      </c>
      <c r="I13" s="1">
        <v>1574.6</v>
      </c>
      <c r="J13" s="1">
        <v>2700</v>
      </c>
      <c r="K13" s="1">
        <v>1880</v>
      </c>
      <c r="L13" s="1">
        <v>126746</v>
      </c>
      <c r="M13" s="1">
        <v>3024</v>
      </c>
      <c r="N13" s="1">
        <v>4212</v>
      </c>
      <c r="O13" s="1">
        <v>3489</v>
      </c>
      <c r="P13" s="1">
        <v>593688</v>
      </c>
      <c r="Q13" s="1">
        <v>3132</v>
      </c>
      <c r="R13" s="1">
        <v>3780</v>
      </c>
      <c r="S13" s="1">
        <v>3479</v>
      </c>
      <c r="T13" s="1">
        <v>719602</v>
      </c>
    </row>
    <row r="14" spans="1:20" ht="13.5" customHeight="1" x14ac:dyDescent="0.15">
      <c r="A14" s="5"/>
      <c r="B14" s="26" t="s">
        <v>128</v>
      </c>
      <c r="C14" s="35">
        <v>42248</v>
      </c>
      <c r="D14" s="25" t="s">
        <v>2</v>
      </c>
      <c r="E14" s="2">
        <v>2944.1</v>
      </c>
      <c r="F14" s="2">
        <v>3672</v>
      </c>
      <c r="G14" s="2">
        <v>3144.9</v>
      </c>
      <c r="H14" s="2">
        <v>3018</v>
      </c>
      <c r="I14" s="2">
        <v>1836</v>
      </c>
      <c r="J14" s="2">
        <v>2268</v>
      </c>
      <c r="K14" s="2">
        <v>1943.2</v>
      </c>
      <c r="L14" s="2">
        <v>12869</v>
      </c>
      <c r="M14" s="2">
        <v>3240</v>
      </c>
      <c r="N14" s="2">
        <v>3780</v>
      </c>
      <c r="O14" s="2">
        <v>3449.4</v>
      </c>
      <c r="P14" s="2">
        <v>51964</v>
      </c>
      <c r="Q14" s="2">
        <v>3456</v>
      </c>
      <c r="R14" s="2">
        <v>3780</v>
      </c>
      <c r="S14" s="2">
        <v>3628.5</v>
      </c>
      <c r="T14" s="2">
        <v>63807</v>
      </c>
    </row>
    <row r="15" spans="1:20" ht="13.5" customHeight="1" x14ac:dyDescent="0.15">
      <c r="A15" s="5"/>
      <c r="B15" s="26"/>
      <c r="C15" s="35">
        <v>42278</v>
      </c>
      <c r="D15" s="25"/>
      <c r="E15" s="2">
        <v>2916</v>
      </c>
      <c r="F15" s="2">
        <v>3996</v>
      </c>
      <c r="G15" s="2">
        <v>3225.9</v>
      </c>
      <c r="H15" s="2">
        <v>3539</v>
      </c>
      <c r="I15" s="2">
        <v>1728</v>
      </c>
      <c r="J15" s="2">
        <v>2052</v>
      </c>
      <c r="K15" s="2">
        <v>1924.9</v>
      </c>
      <c r="L15" s="2">
        <v>13405</v>
      </c>
      <c r="M15" s="2">
        <v>3024</v>
      </c>
      <c r="N15" s="2">
        <v>3618</v>
      </c>
      <c r="O15" s="2">
        <v>3326.3</v>
      </c>
      <c r="P15" s="2">
        <v>50322</v>
      </c>
      <c r="Q15" s="2">
        <v>3132</v>
      </c>
      <c r="R15" s="2">
        <v>3672</v>
      </c>
      <c r="S15" s="2">
        <v>3412.5</v>
      </c>
      <c r="T15" s="2">
        <v>54685</v>
      </c>
    </row>
    <row r="16" spans="1:20" ht="13.5" customHeight="1" x14ac:dyDescent="0.15">
      <c r="A16" s="5"/>
      <c r="B16" s="26"/>
      <c r="C16" s="35">
        <v>42309</v>
      </c>
      <c r="D16" s="25"/>
      <c r="E16" s="2">
        <v>4219.6000000000004</v>
      </c>
      <c r="F16" s="2">
        <v>4261.7</v>
      </c>
      <c r="G16" s="2">
        <v>4239.8</v>
      </c>
      <c r="H16" s="2">
        <v>2968</v>
      </c>
      <c r="I16" s="2">
        <v>1914.8</v>
      </c>
      <c r="J16" s="2">
        <v>2030.4</v>
      </c>
      <c r="K16" s="2">
        <v>1999.9</v>
      </c>
      <c r="L16" s="2">
        <v>13158</v>
      </c>
      <c r="M16" s="2">
        <v>3672</v>
      </c>
      <c r="N16" s="2">
        <v>3888</v>
      </c>
      <c r="O16" s="2">
        <v>3710.4</v>
      </c>
      <c r="P16" s="2">
        <v>51536</v>
      </c>
      <c r="Q16" s="2">
        <v>0</v>
      </c>
      <c r="R16" s="2">
        <v>0</v>
      </c>
      <c r="S16" s="2">
        <v>0</v>
      </c>
      <c r="T16" s="2">
        <v>63140</v>
      </c>
    </row>
    <row r="17" spans="1:20" ht="13.5" customHeight="1" x14ac:dyDescent="0.15">
      <c r="A17" s="5"/>
      <c r="B17" s="26"/>
      <c r="C17" s="35">
        <v>42339</v>
      </c>
      <c r="D17" s="25"/>
      <c r="E17" s="2">
        <v>4097.5</v>
      </c>
      <c r="F17" s="2">
        <v>4097.5</v>
      </c>
      <c r="G17" s="2">
        <v>4097.8</v>
      </c>
      <c r="H17" s="2">
        <v>4111</v>
      </c>
      <c r="I17" s="2">
        <v>1944</v>
      </c>
      <c r="J17" s="2">
        <v>2129.8000000000002</v>
      </c>
      <c r="K17" s="2">
        <v>2038.4</v>
      </c>
      <c r="L17" s="2">
        <v>11470</v>
      </c>
      <c r="M17" s="2">
        <v>3780</v>
      </c>
      <c r="N17" s="2">
        <v>3942</v>
      </c>
      <c r="O17" s="2">
        <v>3835.8</v>
      </c>
      <c r="P17" s="2">
        <v>87242</v>
      </c>
      <c r="Q17" s="2">
        <v>0</v>
      </c>
      <c r="R17" s="2">
        <v>0</v>
      </c>
      <c r="S17" s="2">
        <v>0</v>
      </c>
      <c r="T17" s="2">
        <v>97124</v>
      </c>
    </row>
    <row r="18" spans="1:20" ht="13.5" customHeight="1" x14ac:dyDescent="0.15">
      <c r="A18" s="5"/>
      <c r="B18" s="26" t="s">
        <v>129</v>
      </c>
      <c r="C18" s="35">
        <v>42370</v>
      </c>
      <c r="D18" s="25" t="s">
        <v>2</v>
      </c>
      <c r="E18" s="2">
        <v>4158</v>
      </c>
      <c r="F18" s="2">
        <v>4463.6000000000004</v>
      </c>
      <c r="G18" s="2">
        <v>4202.1000000000004</v>
      </c>
      <c r="H18" s="2">
        <v>3794</v>
      </c>
      <c r="I18" s="2">
        <v>2052</v>
      </c>
      <c r="J18" s="2">
        <v>2160</v>
      </c>
      <c r="K18" s="2">
        <v>2081.9</v>
      </c>
      <c r="L18" s="2">
        <v>11873</v>
      </c>
      <c r="M18" s="2">
        <v>3780</v>
      </c>
      <c r="N18" s="2">
        <v>3996</v>
      </c>
      <c r="O18" s="2">
        <v>3853.1</v>
      </c>
      <c r="P18" s="2">
        <v>47103</v>
      </c>
      <c r="Q18" s="2">
        <v>0</v>
      </c>
      <c r="R18" s="2">
        <v>0</v>
      </c>
      <c r="S18" s="2">
        <v>0</v>
      </c>
      <c r="T18" s="2">
        <v>45950</v>
      </c>
    </row>
    <row r="19" spans="1:20" ht="13.5" customHeight="1" x14ac:dyDescent="0.15">
      <c r="A19" s="5"/>
      <c r="B19" s="26"/>
      <c r="C19" s="35">
        <v>42401</v>
      </c>
      <c r="D19" s="25"/>
      <c r="E19" s="2">
        <v>4248.7</v>
      </c>
      <c r="F19" s="2">
        <v>4248.7</v>
      </c>
      <c r="G19" s="2">
        <v>4248.7</v>
      </c>
      <c r="H19" s="2">
        <v>2523</v>
      </c>
      <c r="I19" s="2">
        <v>2052</v>
      </c>
      <c r="J19" s="2">
        <v>2138.4</v>
      </c>
      <c r="K19" s="2">
        <v>2087.1999999999998</v>
      </c>
      <c r="L19" s="2">
        <v>9934</v>
      </c>
      <c r="M19" s="2">
        <v>3780</v>
      </c>
      <c r="N19" s="2">
        <v>3996</v>
      </c>
      <c r="O19" s="2">
        <v>3880.5</v>
      </c>
      <c r="P19" s="2">
        <v>42332</v>
      </c>
      <c r="Q19" s="2">
        <v>0</v>
      </c>
      <c r="R19" s="2">
        <v>0</v>
      </c>
      <c r="S19" s="2">
        <v>0</v>
      </c>
      <c r="T19" s="2">
        <v>47268</v>
      </c>
    </row>
    <row r="20" spans="1:20" ht="13.5" customHeight="1" x14ac:dyDescent="0.15">
      <c r="A20" s="5"/>
      <c r="B20" s="26"/>
      <c r="C20" s="35">
        <v>42430</v>
      </c>
      <c r="D20" s="25"/>
      <c r="E20" s="2">
        <v>4288.7</v>
      </c>
      <c r="F20" s="2">
        <v>4288.7</v>
      </c>
      <c r="G20" s="2">
        <v>4288.7</v>
      </c>
      <c r="H20" s="2">
        <v>3143</v>
      </c>
      <c r="I20" s="2">
        <v>2052</v>
      </c>
      <c r="J20" s="2">
        <v>2160</v>
      </c>
      <c r="K20" s="2">
        <v>2095.6999999999998</v>
      </c>
      <c r="L20" s="2">
        <v>9299</v>
      </c>
      <c r="M20" s="2">
        <v>3780</v>
      </c>
      <c r="N20" s="2">
        <v>3996</v>
      </c>
      <c r="O20" s="2">
        <v>3869.9</v>
      </c>
      <c r="P20" s="2">
        <v>41386</v>
      </c>
      <c r="Q20" s="2">
        <v>0</v>
      </c>
      <c r="R20" s="2">
        <v>0</v>
      </c>
      <c r="S20" s="2">
        <v>0</v>
      </c>
      <c r="T20" s="2">
        <v>49851</v>
      </c>
    </row>
    <row r="21" spans="1:20" ht="13.5" customHeight="1" x14ac:dyDescent="0.15">
      <c r="A21" s="5"/>
      <c r="B21" s="26"/>
      <c r="C21" s="35">
        <v>42461</v>
      </c>
      <c r="D21" s="25"/>
      <c r="E21" s="2">
        <v>3780</v>
      </c>
      <c r="F21" s="2">
        <v>3780</v>
      </c>
      <c r="G21" s="2">
        <v>3780</v>
      </c>
      <c r="H21" s="2">
        <v>2497</v>
      </c>
      <c r="I21" s="2">
        <v>2052</v>
      </c>
      <c r="J21" s="2">
        <v>2140.6</v>
      </c>
      <c r="K21" s="2">
        <v>2096.6999999999998</v>
      </c>
      <c r="L21" s="2">
        <v>9274</v>
      </c>
      <c r="M21" s="2">
        <v>3834</v>
      </c>
      <c r="N21" s="2">
        <v>3942</v>
      </c>
      <c r="O21" s="2">
        <v>3888.4</v>
      </c>
      <c r="P21" s="2">
        <v>41103</v>
      </c>
      <c r="Q21" s="2">
        <v>0</v>
      </c>
      <c r="R21" s="2">
        <v>0</v>
      </c>
      <c r="S21" s="2">
        <v>0</v>
      </c>
      <c r="T21" s="2">
        <v>49410</v>
      </c>
    </row>
    <row r="22" spans="1:20" ht="13.5" customHeight="1" x14ac:dyDescent="0.15">
      <c r="A22" s="5"/>
      <c r="B22" s="26"/>
      <c r="C22" s="35">
        <v>42491</v>
      </c>
      <c r="D22" s="25"/>
      <c r="E22" s="2">
        <v>0</v>
      </c>
      <c r="F22" s="2">
        <v>0</v>
      </c>
      <c r="G22" s="2">
        <v>0</v>
      </c>
      <c r="H22" s="2">
        <v>8424</v>
      </c>
      <c r="I22" s="2">
        <v>2140.6</v>
      </c>
      <c r="J22" s="2">
        <v>2484</v>
      </c>
      <c r="K22" s="2">
        <v>2208.4</v>
      </c>
      <c r="L22" s="2">
        <v>8350</v>
      </c>
      <c r="M22" s="2">
        <v>4320</v>
      </c>
      <c r="N22" s="2">
        <v>4644</v>
      </c>
      <c r="O22" s="2">
        <v>4401.1000000000004</v>
      </c>
      <c r="P22" s="2">
        <v>48366</v>
      </c>
      <c r="Q22" s="2">
        <v>0</v>
      </c>
      <c r="R22" s="2">
        <v>0</v>
      </c>
      <c r="S22" s="2">
        <v>0</v>
      </c>
      <c r="T22" s="2">
        <v>60768</v>
      </c>
    </row>
    <row r="23" spans="1:20" ht="13.5" customHeight="1" x14ac:dyDescent="0.15">
      <c r="A23" s="5"/>
      <c r="B23" s="26"/>
      <c r="C23" s="35">
        <v>42522</v>
      </c>
      <c r="D23" s="25"/>
      <c r="E23" s="2">
        <v>4485.2</v>
      </c>
      <c r="F23" s="2">
        <v>4485.2</v>
      </c>
      <c r="G23" s="2">
        <v>4485.3</v>
      </c>
      <c r="H23" s="2">
        <v>5220</v>
      </c>
      <c r="I23" s="2">
        <v>2268</v>
      </c>
      <c r="J23" s="2">
        <v>2484</v>
      </c>
      <c r="K23" s="2">
        <v>2385</v>
      </c>
      <c r="L23" s="2">
        <v>7598</v>
      </c>
      <c r="M23" s="2">
        <v>4428</v>
      </c>
      <c r="N23" s="2">
        <v>4644</v>
      </c>
      <c r="O23" s="2">
        <v>4605</v>
      </c>
      <c r="P23" s="2">
        <v>45791</v>
      </c>
      <c r="Q23" s="2">
        <v>0</v>
      </c>
      <c r="R23" s="2">
        <v>0</v>
      </c>
      <c r="S23" s="2">
        <v>0</v>
      </c>
      <c r="T23" s="2">
        <v>56713</v>
      </c>
    </row>
    <row r="24" spans="1:20" ht="13.5" customHeight="1" x14ac:dyDescent="0.15">
      <c r="A24" s="5"/>
      <c r="B24" s="26"/>
      <c r="C24" s="35">
        <v>42552</v>
      </c>
      <c r="D24" s="25"/>
      <c r="E24" s="2">
        <v>4446.3999999999996</v>
      </c>
      <c r="F24" s="2">
        <v>4446.3999999999996</v>
      </c>
      <c r="G24" s="2">
        <v>4446.3999999999996</v>
      </c>
      <c r="H24" s="2">
        <v>2067</v>
      </c>
      <c r="I24" s="2">
        <v>2268</v>
      </c>
      <c r="J24" s="2">
        <v>2484</v>
      </c>
      <c r="K24" s="2">
        <v>2367.3000000000002</v>
      </c>
      <c r="L24" s="2">
        <v>4615</v>
      </c>
      <c r="M24" s="2">
        <v>4320</v>
      </c>
      <c r="N24" s="2">
        <v>4320</v>
      </c>
      <c r="O24" s="2">
        <v>4320</v>
      </c>
      <c r="P24" s="2">
        <v>44136</v>
      </c>
      <c r="Q24" s="2">
        <v>0</v>
      </c>
      <c r="R24" s="2">
        <v>0</v>
      </c>
      <c r="S24" s="2">
        <v>0</v>
      </c>
      <c r="T24" s="2">
        <v>53251</v>
      </c>
    </row>
    <row r="25" spans="1:20" ht="13.5" customHeight="1" x14ac:dyDescent="0.15">
      <c r="A25" s="5"/>
      <c r="B25" s="26"/>
      <c r="C25" s="35">
        <v>42583</v>
      </c>
      <c r="D25" s="25"/>
      <c r="E25" s="2">
        <v>4543.6000000000004</v>
      </c>
      <c r="F25" s="2">
        <v>4543.6000000000004</v>
      </c>
      <c r="G25" s="2">
        <v>4543.6000000000004</v>
      </c>
      <c r="H25" s="2">
        <v>3544</v>
      </c>
      <c r="I25" s="2">
        <v>2268</v>
      </c>
      <c r="J25" s="2">
        <v>2484</v>
      </c>
      <c r="K25" s="2">
        <v>2331.5</v>
      </c>
      <c r="L25" s="2">
        <v>7614</v>
      </c>
      <c r="M25" s="2">
        <v>0</v>
      </c>
      <c r="N25" s="2">
        <v>0</v>
      </c>
      <c r="O25" s="2">
        <v>0</v>
      </c>
      <c r="P25" s="2">
        <v>49821</v>
      </c>
      <c r="Q25" s="2">
        <v>0</v>
      </c>
      <c r="R25" s="2">
        <v>0</v>
      </c>
      <c r="S25" s="2">
        <v>0</v>
      </c>
      <c r="T25" s="2">
        <v>69784</v>
      </c>
    </row>
    <row r="26" spans="1:20" ht="13.5" customHeight="1" x14ac:dyDescent="0.15">
      <c r="A26" s="5"/>
      <c r="B26" s="24"/>
      <c r="C26" s="36">
        <v>42614</v>
      </c>
      <c r="D26" s="23"/>
      <c r="E26" s="1">
        <v>4560.8</v>
      </c>
      <c r="F26" s="1">
        <v>4560.8</v>
      </c>
      <c r="G26" s="1">
        <v>4560.8</v>
      </c>
      <c r="H26" s="1">
        <v>4524</v>
      </c>
      <c r="I26" s="1">
        <v>2268</v>
      </c>
      <c r="J26" s="1">
        <v>2484</v>
      </c>
      <c r="K26" s="1">
        <v>2340.6999999999998</v>
      </c>
      <c r="L26" s="1">
        <v>8021</v>
      </c>
      <c r="M26" s="1">
        <v>4365.3999999999996</v>
      </c>
      <c r="N26" s="1">
        <v>4644</v>
      </c>
      <c r="O26" s="1">
        <v>4455.7</v>
      </c>
      <c r="P26" s="1">
        <v>49464</v>
      </c>
      <c r="Q26" s="1">
        <v>0</v>
      </c>
      <c r="R26" s="1">
        <v>0</v>
      </c>
      <c r="S26" s="1">
        <v>0</v>
      </c>
      <c r="T26" s="1">
        <v>53920</v>
      </c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s="6" customFormat="1" ht="15" customHeight="1" x14ac:dyDescent="0.15">
      <c r="B1" s="21"/>
      <c r="C1" s="21"/>
      <c r="D1" s="21"/>
    </row>
    <row r="2" spans="2:24" s="6" customFormat="1" ht="12" customHeight="1" x14ac:dyDescent="0.15">
      <c r="B2" s="21"/>
      <c r="C2" s="21"/>
      <c r="D2" s="21"/>
    </row>
    <row r="3" spans="2:24" s="6" customFormat="1" ht="12" customHeight="1" x14ac:dyDescent="0.15">
      <c r="B3" s="6" t="s">
        <v>17</v>
      </c>
    </row>
    <row r="4" spans="2:24" s="6" customFormat="1" ht="12" customHeight="1" x14ac:dyDescent="0.15">
      <c r="X4" s="40" t="s">
        <v>5</v>
      </c>
    </row>
    <row r="5" spans="2:24" s="6" customFormat="1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24" s="6" customFormat="1" ht="13.5" customHeight="1" x14ac:dyDescent="0.15">
      <c r="B6" s="51"/>
      <c r="C6" s="19" t="s">
        <v>42</v>
      </c>
      <c r="D6" s="20"/>
      <c r="E6" s="30" t="s">
        <v>68</v>
      </c>
      <c r="F6" s="15"/>
      <c r="G6" s="15"/>
      <c r="H6" s="29"/>
      <c r="I6" s="30" t="s">
        <v>116</v>
      </c>
      <c r="J6" s="15"/>
      <c r="K6" s="15"/>
      <c r="L6" s="29"/>
      <c r="M6" s="30" t="s">
        <v>69</v>
      </c>
      <c r="N6" s="15"/>
      <c r="O6" s="15"/>
      <c r="P6" s="29"/>
      <c r="Q6" s="30" t="s">
        <v>118</v>
      </c>
      <c r="R6" s="15"/>
      <c r="S6" s="15"/>
      <c r="T6" s="29"/>
      <c r="U6" s="30" t="s">
        <v>70</v>
      </c>
      <c r="V6" s="15"/>
      <c r="W6" s="15"/>
      <c r="X6" s="29"/>
    </row>
    <row r="7" spans="2:24" s="6" customFormat="1" ht="13.5" customHeight="1" x14ac:dyDescent="0.15">
      <c r="B7" s="43" t="s">
        <v>45</v>
      </c>
      <c r="C7" s="48"/>
      <c r="D7" s="46"/>
      <c r="E7" s="12" t="s">
        <v>7</v>
      </c>
      <c r="F7" s="8" t="s">
        <v>8</v>
      </c>
      <c r="G7" s="11" t="s">
        <v>9</v>
      </c>
      <c r="H7" s="8" t="s">
        <v>10</v>
      </c>
      <c r="I7" s="12" t="s">
        <v>7</v>
      </c>
      <c r="J7" s="8" t="s">
        <v>8</v>
      </c>
      <c r="K7" s="11" t="s">
        <v>9</v>
      </c>
      <c r="L7" s="8" t="s">
        <v>10</v>
      </c>
      <c r="M7" s="12" t="s">
        <v>7</v>
      </c>
      <c r="N7" s="8" t="s">
        <v>8</v>
      </c>
      <c r="O7" s="11" t="s">
        <v>9</v>
      </c>
      <c r="P7" s="8" t="s">
        <v>10</v>
      </c>
      <c r="Q7" s="12" t="s">
        <v>7</v>
      </c>
      <c r="R7" s="8" t="s">
        <v>8</v>
      </c>
      <c r="S7" s="11" t="s">
        <v>9</v>
      </c>
      <c r="T7" s="8" t="s">
        <v>10</v>
      </c>
      <c r="U7" s="12" t="s">
        <v>7</v>
      </c>
      <c r="V7" s="8" t="s">
        <v>8</v>
      </c>
      <c r="W7" s="11" t="s">
        <v>9</v>
      </c>
      <c r="X7" s="8" t="s">
        <v>10</v>
      </c>
    </row>
    <row r="8" spans="2:24" s="6" customFormat="1" ht="13.5" customHeight="1" x14ac:dyDescent="0.15">
      <c r="B8" s="34"/>
      <c r="C8" s="3"/>
      <c r="D8" s="42"/>
      <c r="E8" s="13"/>
      <c r="F8" s="7"/>
      <c r="G8" s="10" t="s">
        <v>11</v>
      </c>
      <c r="H8" s="7"/>
      <c r="I8" s="13"/>
      <c r="J8" s="7"/>
      <c r="K8" s="10" t="s">
        <v>11</v>
      </c>
      <c r="L8" s="7"/>
      <c r="M8" s="13"/>
      <c r="N8" s="7"/>
      <c r="O8" s="10" t="s">
        <v>11</v>
      </c>
      <c r="P8" s="7"/>
      <c r="Q8" s="13"/>
      <c r="R8" s="7"/>
      <c r="S8" s="10" t="s">
        <v>11</v>
      </c>
      <c r="T8" s="7"/>
      <c r="U8" s="13"/>
      <c r="V8" s="7"/>
      <c r="W8" s="10" t="s">
        <v>11</v>
      </c>
      <c r="X8" s="7"/>
    </row>
    <row r="9" spans="2:24" s="6" customFormat="1" ht="13.5" customHeight="1" x14ac:dyDescent="0.15">
      <c r="B9" s="26" t="s">
        <v>0</v>
      </c>
      <c r="C9" s="38">
        <v>40544</v>
      </c>
      <c r="D9" s="25" t="s">
        <v>1</v>
      </c>
      <c r="E9" s="4">
        <v>2205</v>
      </c>
      <c r="F9" s="4">
        <v>3990</v>
      </c>
      <c r="G9" s="4">
        <v>2696.6600373475144</v>
      </c>
      <c r="H9" s="4">
        <v>657153.6</v>
      </c>
      <c r="I9" s="4">
        <v>1785</v>
      </c>
      <c r="J9" s="4">
        <v>2730</v>
      </c>
      <c r="K9" s="4">
        <v>2208.0341745733726</v>
      </c>
      <c r="L9" s="4">
        <v>662941.79999999993</v>
      </c>
      <c r="M9" s="4">
        <v>1260</v>
      </c>
      <c r="N9" s="4">
        <v>1995</v>
      </c>
      <c r="O9" s="4">
        <v>1561.7381697509602</v>
      </c>
      <c r="P9" s="4">
        <v>418418.9</v>
      </c>
      <c r="Q9" s="4">
        <v>4830</v>
      </c>
      <c r="R9" s="4">
        <v>6951</v>
      </c>
      <c r="S9" s="4">
        <v>5821.4680138271278</v>
      </c>
      <c r="T9" s="4">
        <v>143210.50000000003</v>
      </c>
      <c r="U9" s="4">
        <v>3990</v>
      </c>
      <c r="V9" s="4">
        <v>5512.5</v>
      </c>
      <c r="W9" s="4">
        <v>4520.0630273524239</v>
      </c>
      <c r="X9" s="4">
        <v>297618.09999999998</v>
      </c>
    </row>
    <row r="10" spans="2:24" s="6" customFormat="1" ht="13.5" customHeight="1" x14ac:dyDescent="0.15">
      <c r="B10" s="26"/>
      <c r="C10" s="38">
        <v>40909</v>
      </c>
      <c r="D10" s="25"/>
      <c r="E10" s="2">
        <v>1785</v>
      </c>
      <c r="F10" s="2">
        <v>3885</v>
      </c>
      <c r="G10" s="2">
        <v>2631.7269028215669</v>
      </c>
      <c r="H10" s="2">
        <v>865475.3</v>
      </c>
      <c r="I10" s="2">
        <v>1260</v>
      </c>
      <c r="J10" s="2">
        <v>2730</v>
      </c>
      <c r="K10" s="2">
        <v>2088.4974792298717</v>
      </c>
      <c r="L10" s="2">
        <v>649435.80000000005</v>
      </c>
      <c r="M10" s="2">
        <v>1050</v>
      </c>
      <c r="N10" s="2">
        <v>1837.5</v>
      </c>
      <c r="O10" s="2">
        <v>1421.7974403750015</v>
      </c>
      <c r="P10" s="2">
        <v>429924.30000000005</v>
      </c>
      <c r="Q10" s="2">
        <v>4410</v>
      </c>
      <c r="R10" s="2">
        <v>6825</v>
      </c>
      <c r="S10" s="2">
        <v>6043.330509125859</v>
      </c>
      <c r="T10" s="2">
        <v>199351.00000000003</v>
      </c>
      <c r="U10" s="2">
        <v>3150</v>
      </c>
      <c r="V10" s="2">
        <v>5670</v>
      </c>
      <c r="W10" s="2">
        <v>4407.0333589241918</v>
      </c>
      <c r="X10" s="2">
        <v>322341.7</v>
      </c>
    </row>
    <row r="11" spans="2:24" s="6" customFormat="1" ht="13.5" customHeight="1" x14ac:dyDescent="0.15">
      <c r="B11" s="26"/>
      <c r="C11" s="38">
        <v>41275</v>
      </c>
      <c r="D11" s="25"/>
      <c r="E11" s="2">
        <v>2520</v>
      </c>
      <c r="F11" s="2">
        <v>4200</v>
      </c>
      <c r="G11" s="2">
        <v>3115.2087102177552</v>
      </c>
      <c r="H11" s="2">
        <v>834670.50000000012</v>
      </c>
      <c r="I11" s="2">
        <v>1995</v>
      </c>
      <c r="J11" s="2">
        <v>3045</v>
      </c>
      <c r="K11" s="2">
        <v>2442.0348580785303</v>
      </c>
      <c r="L11" s="2">
        <v>640884.70000000007</v>
      </c>
      <c r="M11" s="2">
        <v>1260</v>
      </c>
      <c r="N11" s="2">
        <v>2257.5</v>
      </c>
      <c r="O11" s="2">
        <v>1624.645506107493</v>
      </c>
      <c r="P11" s="2">
        <v>537487.29999999993</v>
      </c>
      <c r="Q11" s="2">
        <v>5775</v>
      </c>
      <c r="R11" s="2">
        <v>7875</v>
      </c>
      <c r="S11" s="2">
        <v>6812.8513391450479</v>
      </c>
      <c r="T11" s="2">
        <v>217260.9</v>
      </c>
      <c r="U11" s="2">
        <v>4200</v>
      </c>
      <c r="V11" s="2">
        <v>5775</v>
      </c>
      <c r="W11" s="2">
        <v>5005.9495541736705</v>
      </c>
      <c r="X11" s="2">
        <v>268053.5</v>
      </c>
    </row>
    <row r="12" spans="2:24" s="6" customFormat="1" ht="13.5" customHeight="1" x14ac:dyDescent="0.15">
      <c r="B12" s="26"/>
      <c r="C12" s="38">
        <v>41640</v>
      </c>
      <c r="D12" s="25"/>
      <c r="E12" s="2">
        <v>2160</v>
      </c>
      <c r="F12" s="2">
        <v>5184</v>
      </c>
      <c r="G12" s="2">
        <v>3337.7</v>
      </c>
      <c r="H12" s="2">
        <v>857202.2</v>
      </c>
      <c r="I12" s="2">
        <v>1944</v>
      </c>
      <c r="J12" s="2">
        <v>3672</v>
      </c>
      <c r="K12" s="2">
        <v>2734</v>
      </c>
      <c r="L12" s="2">
        <v>706222.5</v>
      </c>
      <c r="M12" s="2">
        <v>1296</v>
      </c>
      <c r="N12" s="2">
        <v>2592</v>
      </c>
      <c r="O12" s="2">
        <v>1809.3</v>
      </c>
      <c r="P12" s="2">
        <v>531087.30000000005</v>
      </c>
      <c r="Q12" s="2">
        <v>6300</v>
      </c>
      <c r="R12" s="2">
        <v>9180</v>
      </c>
      <c r="S12" s="2">
        <v>7544.3</v>
      </c>
      <c r="T12" s="2">
        <v>208026.3</v>
      </c>
      <c r="U12" s="2">
        <v>4200</v>
      </c>
      <c r="V12" s="2">
        <v>7020</v>
      </c>
      <c r="W12" s="2">
        <v>5257</v>
      </c>
      <c r="X12" s="2">
        <v>259494.2</v>
      </c>
    </row>
    <row r="13" spans="2:24" s="6" customFormat="1" ht="13.5" customHeight="1" x14ac:dyDescent="0.15">
      <c r="B13" s="24"/>
      <c r="C13" s="37">
        <v>42005</v>
      </c>
      <c r="D13" s="23"/>
      <c r="E13" s="1">
        <v>3024</v>
      </c>
      <c r="F13" s="1">
        <v>5400</v>
      </c>
      <c r="G13" s="1">
        <v>3887.6</v>
      </c>
      <c r="H13" s="1">
        <v>817534.8</v>
      </c>
      <c r="I13" s="1">
        <v>2808</v>
      </c>
      <c r="J13" s="1">
        <v>4536</v>
      </c>
      <c r="K13" s="1">
        <v>3400.9</v>
      </c>
      <c r="L13" s="1">
        <v>511672.5</v>
      </c>
      <c r="M13" s="1">
        <v>1512</v>
      </c>
      <c r="N13" s="1">
        <v>2808</v>
      </c>
      <c r="O13" s="1">
        <v>2063.1999999999998</v>
      </c>
      <c r="P13" s="1">
        <v>443981.1</v>
      </c>
      <c r="Q13" s="1">
        <v>7128</v>
      </c>
      <c r="R13" s="1">
        <v>10260</v>
      </c>
      <c r="S13" s="1">
        <v>8529.4</v>
      </c>
      <c r="T13" s="1">
        <v>188753.2</v>
      </c>
      <c r="U13" s="1">
        <v>4968</v>
      </c>
      <c r="V13" s="1">
        <v>7560</v>
      </c>
      <c r="W13" s="1">
        <v>5953.9</v>
      </c>
      <c r="X13" s="1">
        <v>225620.3</v>
      </c>
    </row>
    <row r="14" spans="2:24" s="6" customFormat="1" ht="13.5" customHeight="1" x14ac:dyDescent="0.15">
      <c r="B14" s="26" t="s">
        <v>128</v>
      </c>
      <c r="C14" s="35">
        <v>42248</v>
      </c>
      <c r="D14" s="25" t="s">
        <v>2</v>
      </c>
      <c r="E14" s="2">
        <v>3024</v>
      </c>
      <c r="F14" s="2">
        <v>4536</v>
      </c>
      <c r="G14" s="2">
        <v>3810.7</v>
      </c>
      <c r="H14" s="2">
        <v>63207.4</v>
      </c>
      <c r="I14" s="2">
        <v>2808</v>
      </c>
      <c r="J14" s="2">
        <v>3888</v>
      </c>
      <c r="K14" s="2">
        <v>3337.8</v>
      </c>
      <c r="L14" s="2">
        <v>43799.8</v>
      </c>
      <c r="M14" s="2">
        <v>1836</v>
      </c>
      <c r="N14" s="2">
        <v>2700</v>
      </c>
      <c r="O14" s="2">
        <v>2164.8000000000002</v>
      </c>
      <c r="P14" s="2">
        <v>27561.1</v>
      </c>
      <c r="Q14" s="2">
        <v>7992</v>
      </c>
      <c r="R14" s="2">
        <v>9936</v>
      </c>
      <c r="S14" s="2">
        <v>8734.7999999999993</v>
      </c>
      <c r="T14" s="2">
        <v>15290.1</v>
      </c>
      <c r="U14" s="2">
        <v>4968</v>
      </c>
      <c r="V14" s="2">
        <v>6912</v>
      </c>
      <c r="W14" s="2">
        <v>5788.9</v>
      </c>
      <c r="X14" s="2">
        <v>24618.5</v>
      </c>
    </row>
    <row r="15" spans="2:24" s="6" customFormat="1" ht="13.5" customHeight="1" x14ac:dyDescent="0.15">
      <c r="B15" s="26"/>
      <c r="C15" s="35">
        <v>42278</v>
      </c>
      <c r="D15" s="25"/>
      <c r="E15" s="2">
        <v>3456</v>
      </c>
      <c r="F15" s="2">
        <v>4816.8</v>
      </c>
      <c r="G15" s="2">
        <v>3963.4</v>
      </c>
      <c r="H15" s="2">
        <v>55797</v>
      </c>
      <c r="I15" s="2">
        <v>3024</v>
      </c>
      <c r="J15" s="2">
        <v>3888</v>
      </c>
      <c r="K15" s="2">
        <v>3429.8</v>
      </c>
      <c r="L15" s="2">
        <v>33276</v>
      </c>
      <c r="M15" s="2">
        <v>1836</v>
      </c>
      <c r="N15" s="2">
        <v>2592</v>
      </c>
      <c r="O15" s="2">
        <v>2135.5</v>
      </c>
      <c r="P15" s="2">
        <v>20547</v>
      </c>
      <c r="Q15" s="2">
        <v>8100</v>
      </c>
      <c r="R15" s="2">
        <v>10260</v>
      </c>
      <c r="S15" s="2">
        <v>8888.2999999999993</v>
      </c>
      <c r="T15" s="2">
        <v>13890</v>
      </c>
      <c r="U15" s="2">
        <v>5400</v>
      </c>
      <c r="V15" s="2">
        <v>7128</v>
      </c>
      <c r="W15" s="2">
        <v>6003.5</v>
      </c>
      <c r="X15" s="2">
        <v>16511</v>
      </c>
    </row>
    <row r="16" spans="2:24" s="6" customFormat="1" ht="13.5" customHeight="1" x14ac:dyDescent="0.15">
      <c r="B16" s="26"/>
      <c r="C16" s="35">
        <v>42309</v>
      </c>
      <c r="D16" s="25"/>
      <c r="E16" s="2">
        <v>3672</v>
      </c>
      <c r="F16" s="2">
        <v>5162.3999999999996</v>
      </c>
      <c r="G16" s="2">
        <v>4315.8</v>
      </c>
      <c r="H16" s="2">
        <v>58153</v>
      </c>
      <c r="I16" s="2">
        <v>3240</v>
      </c>
      <c r="J16" s="2">
        <v>4320</v>
      </c>
      <c r="K16" s="2">
        <v>3691</v>
      </c>
      <c r="L16" s="2">
        <v>30828</v>
      </c>
      <c r="M16" s="2">
        <v>1836</v>
      </c>
      <c r="N16" s="2">
        <v>2592</v>
      </c>
      <c r="O16" s="2">
        <v>2238.8000000000002</v>
      </c>
      <c r="P16" s="2">
        <v>22054</v>
      </c>
      <c r="Q16" s="2">
        <v>8640</v>
      </c>
      <c r="R16" s="2">
        <v>10260</v>
      </c>
      <c r="S16" s="2">
        <v>9208.6</v>
      </c>
      <c r="T16" s="2">
        <v>12667</v>
      </c>
      <c r="U16" s="2">
        <v>5616</v>
      </c>
      <c r="V16" s="2">
        <v>7344</v>
      </c>
      <c r="W16" s="2">
        <v>6360.9</v>
      </c>
      <c r="X16" s="2">
        <v>15264</v>
      </c>
    </row>
    <row r="17" spans="2:24" s="6" customFormat="1" ht="13.5" customHeight="1" x14ac:dyDescent="0.15">
      <c r="B17" s="26"/>
      <c r="C17" s="35">
        <v>42339</v>
      </c>
      <c r="D17" s="25"/>
      <c r="E17" s="2">
        <v>3780</v>
      </c>
      <c r="F17" s="2">
        <v>5400</v>
      </c>
      <c r="G17" s="2">
        <v>4553.6000000000004</v>
      </c>
      <c r="H17" s="2">
        <v>99186</v>
      </c>
      <c r="I17" s="2">
        <v>3564</v>
      </c>
      <c r="J17" s="2">
        <v>4536</v>
      </c>
      <c r="K17" s="2">
        <v>3957.9</v>
      </c>
      <c r="L17" s="2">
        <v>51219</v>
      </c>
      <c r="M17" s="2">
        <v>1944</v>
      </c>
      <c r="N17" s="2">
        <v>2592</v>
      </c>
      <c r="O17" s="2">
        <v>2190.1</v>
      </c>
      <c r="P17" s="2">
        <v>40197</v>
      </c>
      <c r="Q17" s="2">
        <v>8640</v>
      </c>
      <c r="R17" s="2">
        <v>10206</v>
      </c>
      <c r="S17" s="2">
        <v>9441.7000000000007</v>
      </c>
      <c r="T17" s="2">
        <v>21486</v>
      </c>
      <c r="U17" s="2">
        <v>6264</v>
      </c>
      <c r="V17" s="2">
        <v>7560</v>
      </c>
      <c r="W17" s="2">
        <v>6821.2</v>
      </c>
      <c r="X17" s="2">
        <v>28615</v>
      </c>
    </row>
    <row r="18" spans="2:24" s="6" customFormat="1" ht="13.5" customHeight="1" x14ac:dyDescent="0.15">
      <c r="B18" s="26" t="s">
        <v>129</v>
      </c>
      <c r="C18" s="35">
        <v>42370</v>
      </c>
      <c r="D18" s="25" t="s">
        <v>2</v>
      </c>
      <c r="E18" s="2">
        <v>3888</v>
      </c>
      <c r="F18" s="2">
        <v>5778</v>
      </c>
      <c r="G18" s="2">
        <v>4640.8999999999996</v>
      </c>
      <c r="H18" s="2">
        <v>71288.100000000006</v>
      </c>
      <c r="I18" s="2">
        <v>3564</v>
      </c>
      <c r="J18" s="2">
        <v>4644</v>
      </c>
      <c r="K18" s="2">
        <v>3992.1</v>
      </c>
      <c r="L18" s="2">
        <v>41002.699999999997</v>
      </c>
      <c r="M18" s="2">
        <v>1944</v>
      </c>
      <c r="N18" s="2">
        <v>2754</v>
      </c>
      <c r="O18" s="2">
        <v>2200.6999999999998</v>
      </c>
      <c r="P18" s="2">
        <v>30439.3</v>
      </c>
      <c r="Q18" s="2">
        <v>8640</v>
      </c>
      <c r="R18" s="2">
        <v>10044</v>
      </c>
      <c r="S18" s="2">
        <v>9385.1</v>
      </c>
      <c r="T18" s="2">
        <v>14356.2</v>
      </c>
      <c r="U18" s="2">
        <v>6480</v>
      </c>
      <c r="V18" s="2">
        <v>7884</v>
      </c>
      <c r="W18" s="2">
        <v>6931.8</v>
      </c>
      <c r="X18" s="2">
        <v>18353</v>
      </c>
    </row>
    <row r="19" spans="2:24" s="6" customFormat="1" ht="13.5" customHeight="1" x14ac:dyDescent="0.15">
      <c r="B19" s="26"/>
      <c r="C19" s="35">
        <v>42401</v>
      </c>
      <c r="D19" s="25"/>
      <c r="E19" s="2">
        <v>3996</v>
      </c>
      <c r="F19" s="2">
        <v>5292</v>
      </c>
      <c r="G19" s="2">
        <v>4463.2</v>
      </c>
      <c r="H19" s="2">
        <v>47134</v>
      </c>
      <c r="I19" s="2">
        <v>3456</v>
      </c>
      <c r="J19" s="2">
        <v>4428</v>
      </c>
      <c r="K19" s="2">
        <v>3877</v>
      </c>
      <c r="L19" s="2">
        <v>30336</v>
      </c>
      <c r="M19" s="2">
        <v>1836</v>
      </c>
      <c r="N19" s="2">
        <v>2732.4</v>
      </c>
      <c r="O19" s="2">
        <v>2102.9</v>
      </c>
      <c r="P19" s="2">
        <v>21611</v>
      </c>
      <c r="Q19" s="2">
        <v>8640</v>
      </c>
      <c r="R19" s="2">
        <v>9936</v>
      </c>
      <c r="S19" s="2">
        <v>9219.2999999999993</v>
      </c>
      <c r="T19" s="2">
        <v>12076</v>
      </c>
      <c r="U19" s="2">
        <v>6264</v>
      </c>
      <c r="V19" s="2">
        <v>7560</v>
      </c>
      <c r="W19" s="2">
        <v>6770.1</v>
      </c>
      <c r="X19" s="2">
        <v>14277</v>
      </c>
    </row>
    <row r="20" spans="2:24" s="6" customFormat="1" ht="13.5" customHeight="1" x14ac:dyDescent="0.15">
      <c r="B20" s="26"/>
      <c r="C20" s="35">
        <v>42430</v>
      </c>
      <c r="D20" s="25"/>
      <c r="E20" s="2">
        <v>3240</v>
      </c>
      <c r="F20" s="2">
        <v>5184</v>
      </c>
      <c r="G20" s="2">
        <v>4191.3999999999996</v>
      </c>
      <c r="H20" s="2">
        <v>75126</v>
      </c>
      <c r="I20" s="2">
        <v>3024</v>
      </c>
      <c r="J20" s="2">
        <v>4428</v>
      </c>
      <c r="K20" s="2">
        <v>3782.8</v>
      </c>
      <c r="L20" s="2">
        <v>41029</v>
      </c>
      <c r="M20" s="2">
        <v>1836</v>
      </c>
      <c r="N20" s="2">
        <v>2754</v>
      </c>
      <c r="O20" s="2">
        <v>2208.6</v>
      </c>
      <c r="P20" s="2">
        <v>30818</v>
      </c>
      <c r="Q20" s="2">
        <v>8100</v>
      </c>
      <c r="R20" s="2">
        <v>10206</v>
      </c>
      <c r="S20" s="2">
        <v>9313.2000000000007</v>
      </c>
      <c r="T20" s="2">
        <v>17056</v>
      </c>
      <c r="U20" s="2">
        <v>5400</v>
      </c>
      <c r="V20" s="2">
        <v>7452</v>
      </c>
      <c r="W20" s="2">
        <v>6701.9</v>
      </c>
      <c r="X20" s="2">
        <v>18083</v>
      </c>
    </row>
    <row r="21" spans="2:24" s="6" customFormat="1" ht="13.5" customHeight="1" x14ac:dyDescent="0.15">
      <c r="B21" s="26"/>
      <c r="C21" s="35">
        <v>42461</v>
      </c>
      <c r="D21" s="25"/>
      <c r="E21" s="2">
        <v>3564</v>
      </c>
      <c r="F21" s="2">
        <v>5076</v>
      </c>
      <c r="G21" s="2">
        <v>4191.1000000000004</v>
      </c>
      <c r="H21" s="2">
        <v>58780.4</v>
      </c>
      <c r="I21" s="2">
        <v>3348</v>
      </c>
      <c r="J21" s="2">
        <v>4104</v>
      </c>
      <c r="K21" s="2">
        <v>3763.8</v>
      </c>
      <c r="L21" s="2">
        <v>29034.6</v>
      </c>
      <c r="M21" s="2">
        <v>1836</v>
      </c>
      <c r="N21" s="2">
        <v>2795</v>
      </c>
      <c r="O21" s="2">
        <v>2261.1</v>
      </c>
      <c r="P21" s="2">
        <v>28519.8</v>
      </c>
      <c r="Q21" s="2">
        <v>8856</v>
      </c>
      <c r="R21" s="2">
        <v>10200.6</v>
      </c>
      <c r="S21" s="2">
        <v>9470</v>
      </c>
      <c r="T21" s="2">
        <v>13263.4</v>
      </c>
      <c r="U21" s="2">
        <v>6480</v>
      </c>
      <c r="V21" s="2">
        <v>7560</v>
      </c>
      <c r="W21" s="2">
        <v>6808.3</v>
      </c>
      <c r="X21" s="2">
        <v>15208.8</v>
      </c>
    </row>
    <row r="22" spans="2:24" s="6" customFormat="1" ht="13.5" customHeight="1" x14ac:dyDescent="0.15">
      <c r="B22" s="26"/>
      <c r="C22" s="35">
        <v>42491</v>
      </c>
      <c r="D22" s="25"/>
      <c r="E22" s="2">
        <v>3456</v>
      </c>
      <c r="F22" s="2">
        <v>5346</v>
      </c>
      <c r="G22" s="2">
        <v>4294.6000000000004</v>
      </c>
      <c r="H22" s="2">
        <v>58431</v>
      </c>
      <c r="I22" s="2">
        <v>3240</v>
      </c>
      <c r="J22" s="2">
        <v>4320</v>
      </c>
      <c r="K22" s="2">
        <v>3809.4</v>
      </c>
      <c r="L22" s="2">
        <v>37610</v>
      </c>
      <c r="M22" s="2">
        <v>2052</v>
      </c>
      <c r="N22" s="2">
        <v>2817.7</v>
      </c>
      <c r="O22" s="2">
        <v>2416</v>
      </c>
      <c r="P22" s="2">
        <v>23836</v>
      </c>
      <c r="Q22" s="2">
        <v>8964</v>
      </c>
      <c r="R22" s="2">
        <v>10260</v>
      </c>
      <c r="S22" s="2">
        <v>9610.7000000000007</v>
      </c>
      <c r="T22" s="2">
        <v>11826</v>
      </c>
      <c r="U22" s="2">
        <v>6480</v>
      </c>
      <c r="V22" s="2">
        <v>7884</v>
      </c>
      <c r="W22" s="2">
        <v>6903</v>
      </c>
      <c r="X22" s="2">
        <v>16689</v>
      </c>
    </row>
    <row r="23" spans="2:24" s="6" customFormat="1" ht="13.5" customHeight="1" x14ac:dyDescent="0.15">
      <c r="B23" s="26"/>
      <c r="C23" s="35">
        <v>42522</v>
      </c>
      <c r="D23" s="25"/>
      <c r="E23" s="2">
        <v>3564</v>
      </c>
      <c r="F23" s="2">
        <v>5302.8</v>
      </c>
      <c r="G23" s="2">
        <v>4271.6000000000004</v>
      </c>
      <c r="H23" s="2">
        <v>68653</v>
      </c>
      <c r="I23" s="2">
        <v>3456</v>
      </c>
      <c r="J23" s="2">
        <v>4212</v>
      </c>
      <c r="K23" s="2">
        <v>3815.3</v>
      </c>
      <c r="L23" s="2">
        <v>37435</v>
      </c>
      <c r="M23" s="2">
        <v>1944</v>
      </c>
      <c r="N23" s="2">
        <v>2795</v>
      </c>
      <c r="O23" s="2">
        <v>2373.1999999999998</v>
      </c>
      <c r="P23" s="2">
        <v>31858</v>
      </c>
      <c r="Q23" s="2">
        <v>8964</v>
      </c>
      <c r="R23" s="2">
        <v>10260</v>
      </c>
      <c r="S23" s="2">
        <v>9577.5</v>
      </c>
      <c r="T23" s="2">
        <v>17165</v>
      </c>
      <c r="U23" s="2">
        <v>6264</v>
      </c>
      <c r="V23" s="2">
        <v>7884</v>
      </c>
      <c r="W23" s="2">
        <v>6888.1</v>
      </c>
      <c r="X23" s="2">
        <v>18613</v>
      </c>
    </row>
    <row r="24" spans="2:24" s="6" customFormat="1" ht="13.5" customHeight="1" x14ac:dyDescent="0.15">
      <c r="B24" s="26"/>
      <c r="C24" s="35">
        <v>42552</v>
      </c>
      <c r="D24" s="25"/>
      <c r="E24" s="2">
        <v>3564</v>
      </c>
      <c r="F24" s="2">
        <v>5184</v>
      </c>
      <c r="G24" s="2">
        <v>4227.5</v>
      </c>
      <c r="H24" s="2">
        <v>51150</v>
      </c>
      <c r="I24" s="2">
        <v>3456</v>
      </c>
      <c r="J24" s="2">
        <v>4298.3999999999996</v>
      </c>
      <c r="K24" s="2">
        <v>3827.8</v>
      </c>
      <c r="L24" s="2">
        <v>30110</v>
      </c>
      <c r="M24" s="2">
        <v>1890</v>
      </c>
      <c r="N24" s="2">
        <v>2754</v>
      </c>
      <c r="O24" s="2">
        <v>2361</v>
      </c>
      <c r="P24" s="2">
        <v>24568</v>
      </c>
      <c r="Q24" s="2">
        <v>9072</v>
      </c>
      <c r="R24" s="2">
        <v>10206</v>
      </c>
      <c r="S24" s="2">
        <v>9640.2000000000007</v>
      </c>
      <c r="T24" s="2">
        <v>14518</v>
      </c>
      <c r="U24" s="2">
        <v>6264</v>
      </c>
      <c r="V24" s="2">
        <v>7938</v>
      </c>
      <c r="W24" s="2">
        <v>6910</v>
      </c>
      <c r="X24" s="2">
        <v>15238</v>
      </c>
    </row>
    <row r="25" spans="2:24" s="6" customFormat="1" ht="13.5" customHeight="1" x14ac:dyDescent="0.15">
      <c r="B25" s="26"/>
      <c r="C25" s="35">
        <v>42583</v>
      </c>
      <c r="D25" s="25"/>
      <c r="E25" s="2">
        <v>3564</v>
      </c>
      <c r="F25" s="2">
        <v>5076</v>
      </c>
      <c r="G25" s="2">
        <v>4272.1000000000004</v>
      </c>
      <c r="H25" s="2">
        <v>72860.600000000006</v>
      </c>
      <c r="I25" s="2">
        <v>3348</v>
      </c>
      <c r="J25" s="2">
        <v>4104</v>
      </c>
      <c r="K25" s="2">
        <v>3765.9</v>
      </c>
      <c r="L25" s="2">
        <v>40914.300000000003</v>
      </c>
      <c r="M25" s="2">
        <v>1944</v>
      </c>
      <c r="N25" s="2">
        <v>2808</v>
      </c>
      <c r="O25" s="2">
        <v>2364.9</v>
      </c>
      <c r="P25" s="2">
        <v>32099.8</v>
      </c>
      <c r="Q25" s="2">
        <v>9072</v>
      </c>
      <c r="R25" s="2">
        <v>10260</v>
      </c>
      <c r="S25" s="2">
        <v>9767.5</v>
      </c>
      <c r="T25" s="2">
        <v>19313.2</v>
      </c>
      <c r="U25" s="2">
        <v>6264</v>
      </c>
      <c r="V25" s="2">
        <v>7560</v>
      </c>
      <c r="W25" s="2">
        <v>6832.5</v>
      </c>
      <c r="X25" s="2">
        <v>19026.5</v>
      </c>
    </row>
    <row r="26" spans="2:24" s="6" customFormat="1" ht="13.5" customHeight="1" x14ac:dyDescent="0.15">
      <c r="B26" s="24"/>
      <c r="C26" s="36">
        <v>42614</v>
      </c>
      <c r="D26" s="23"/>
      <c r="E26" s="1">
        <v>3456</v>
      </c>
      <c r="F26" s="1">
        <v>4957.2</v>
      </c>
      <c r="G26" s="1">
        <v>4251.7</v>
      </c>
      <c r="H26" s="1">
        <v>40373</v>
      </c>
      <c r="I26" s="1">
        <v>3024</v>
      </c>
      <c r="J26" s="1">
        <v>4320</v>
      </c>
      <c r="K26" s="1">
        <v>3691</v>
      </c>
      <c r="L26" s="1">
        <v>30046</v>
      </c>
      <c r="M26" s="1">
        <v>2052</v>
      </c>
      <c r="N26" s="1">
        <v>2754</v>
      </c>
      <c r="O26" s="1">
        <v>2389.6999999999998</v>
      </c>
      <c r="P26" s="1">
        <v>18789</v>
      </c>
      <c r="Q26" s="1">
        <v>9072</v>
      </c>
      <c r="R26" s="1">
        <v>10260</v>
      </c>
      <c r="S26" s="1">
        <v>9725.2999999999993</v>
      </c>
      <c r="T26" s="1">
        <v>11499</v>
      </c>
      <c r="U26" s="1">
        <v>6210</v>
      </c>
      <c r="V26" s="1">
        <v>7648.6</v>
      </c>
      <c r="W26" s="1">
        <v>6829.4</v>
      </c>
      <c r="X26" s="1">
        <v>12151</v>
      </c>
    </row>
    <row r="27" spans="2:24" s="6" customFormat="1" ht="13.5" customHeight="1" x14ac:dyDescent="0.15">
      <c r="B27" s="18" t="s">
        <v>18</v>
      </c>
      <c r="C27" s="41"/>
      <c r="D27" s="4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6" customFormat="1" ht="13.5" customHeight="1" x14ac:dyDescent="0.15">
      <c r="B28" s="27" t="s">
        <v>130</v>
      </c>
      <c r="C28" s="16"/>
      <c r="D28" s="22"/>
      <c r="E28" s="2">
        <v>3456</v>
      </c>
      <c r="F28" s="2">
        <v>4752</v>
      </c>
      <c r="G28" s="2">
        <v>4214.2</v>
      </c>
      <c r="H28" s="2">
        <v>9265</v>
      </c>
      <c r="I28" s="2">
        <v>3024</v>
      </c>
      <c r="J28" s="2">
        <v>4212</v>
      </c>
      <c r="K28" s="2">
        <v>3689.3</v>
      </c>
      <c r="L28" s="2">
        <v>8278</v>
      </c>
      <c r="M28" s="2">
        <v>2052</v>
      </c>
      <c r="N28" s="2">
        <v>2754</v>
      </c>
      <c r="O28" s="2">
        <v>2416</v>
      </c>
      <c r="P28" s="2">
        <v>4750</v>
      </c>
      <c r="Q28" s="2">
        <v>9072</v>
      </c>
      <c r="R28" s="2">
        <v>10206</v>
      </c>
      <c r="S28" s="2">
        <v>9712.4</v>
      </c>
      <c r="T28" s="2">
        <v>2887</v>
      </c>
      <c r="U28" s="2">
        <v>6264</v>
      </c>
      <c r="V28" s="2">
        <v>7648.6</v>
      </c>
      <c r="W28" s="2">
        <v>6929.3</v>
      </c>
      <c r="X28" s="2">
        <v>3421</v>
      </c>
    </row>
    <row r="29" spans="2:24" s="6" customFormat="1" ht="13.5" customHeight="1" x14ac:dyDescent="0.15">
      <c r="B29" s="18" t="s">
        <v>19</v>
      </c>
      <c r="C29" s="41"/>
      <c r="D29" s="4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6" customFormat="1" ht="13.5" customHeight="1" x14ac:dyDescent="0.15">
      <c r="B30" s="27" t="s">
        <v>131</v>
      </c>
      <c r="C30" s="16"/>
      <c r="D30" s="22"/>
      <c r="E30" s="2">
        <v>3564</v>
      </c>
      <c r="F30" s="2">
        <v>4860</v>
      </c>
      <c r="G30" s="2">
        <v>4090</v>
      </c>
      <c r="H30" s="2">
        <v>8589</v>
      </c>
      <c r="I30" s="2">
        <v>3024</v>
      </c>
      <c r="J30" s="2">
        <v>4212</v>
      </c>
      <c r="K30" s="2">
        <v>3593.2</v>
      </c>
      <c r="L30" s="2">
        <v>8970</v>
      </c>
      <c r="M30" s="2">
        <v>2052</v>
      </c>
      <c r="N30" s="2">
        <v>2700</v>
      </c>
      <c r="O30" s="2">
        <v>2379.1999999999998</v>
      </c>
      <c r="P30" s="2">
        <v>4839</v>
      </c>
      <c r="Q30" s="2">
        <v>9180</v>
      </c>
      <c r="R30" s="2">
        <v>10044</v>
      </c>
      <c r="S30" s="2">
        <v>9563.4</v>
      </c>
      <c r="T30" s="2">
        <v>2743</v>
      </c>
      <c r="U30" s="2">
        <v>6264</v>
      </c>
      <c r="V30" s="2">
        <v>7560</v>
      </c>
      <c r="W30" s="2">
        <v>6825.6</v>
      </c>
      <c r="X30" s="2">
        <v>3820</v>
      </c>
    </row>
    <row r="31" spans="2:24" s="6" customFormat="1" ht="13.5" customHeight="1" x14ac:dyDescent="0.15">
      <c r="B31" s="18" t="s">
        <v>20</v>
      </c>
      <c r="C31" s="41"/>
      <c r="D31" s="4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6" customFormat="1" ht="13.5" customHeight="1" x14ac:dyDescent="0.15">
      <c r="B32" s="27" t="s">
        <v>132</v>
      </c>
      <c r="C32" s="16"/>
      <c r="D32" s="22"/>
      <c r="E32" s="2">
        <v>3780</v>
      </c>
      <c r="F32" s="2">
        <v>4860</v>
      </c>
      <c r="G32" s="2">
        <v>4270.3</v>
      </c>
      <c r="H32" s="2">
        <v>9590</v>
      </c>
      <c r="I32" s="2">
        <v>3240</v>
      </c>
      <c r="J32" s="2">
        <v>4320</v>
      </c>
      <c r="K32" s="2">
        <v>3739</v>
      </c>
      <c r="L32" s="2">
        <v>6105</v>
      </c>
      <c r="M32" s="2">
        <v>2106</v>
      </c>
      <c r="N32" s="2">
        <v>2721.6</v>
      </c>
      <c r="O32" s="2">
        <v>2419.1999999999998</v>
      </c>
      <c r="P32" s="2">
        <v>2693</v>
      </c>
      <c r="Q32" s="2">
        <v>9180</v>
      </c>
      <c r="R32" s="2">
        <v>10044</v>
      </c>
      <c r="S32" s="2">
        <v>9659.5</v>
      </c>
      <c r="T32" s="2">
        <v>2242</v>
      </c>
      <c r="U32" s="2">
        <v>6210</v>
      </c>
      <c r="V32" s="2">
        <v>7531.9</v>
      </c>
      <c r="W32" s="2">
        <v>6834.2</v>
      </c>
      <c r="X32" s="2">
        <v>1710</v>
      </c>
    </row>
    <row r="33" spans="2:24" s="6" customFormat="1" ht="13.5" customHeight="1" x14ac:dyDescent="0.15">
      <c r="B33" s="18" t="s">
        <v>21</v>
      </c>
      <c r="C33" s="41"/>
      <c r="D33" s="4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6" customFormat="1" ht="13.5" customHeight="1" x14ac:dyDescent="0.15">
      <c r="B34" s="27" t="s">
        <v>133</v>
      </c>
      <c r="C34" s="16"/>
      <c r="D34" s="22"/>
      <c r="E34" s="2">
        <v>3780</v>
      </c>
      <c r="F34" s="2">
        <v>4957.2</v>
      </c>
      <c r="G34" s="2">
        <v>4387</v>
      </c>
      <c r="H34" s="2">
        <v>12929</v>
      </c>
      <c r="I34" s="2">
        <v>3456</v>
      </c>
      <c r="J34" s="2">
        <v>4320</v>
      </c>
      <c r="K34" s="2">
        <v>3799.4</v>
      </c>
      <c r="L34" s="2">
        <v>6693</v>
      </c>
      <c r="M34" s="2">
        <v>2160</v>
      </c>
      <c r="N34" s="2">
        <v>2700</v>
      </c>
      <c r="O34" s="2">
        <v>2378.1999999999998</v>
      </c>
      <c r="P34" s="2">
        <v>6507</v>
      </c>
      <c r="Q34" s="2">
        <v>9072</v>
      </c>
      <c r="R34" s="2">
        <v>10260</v>
      </c>
      <c r="S34" s="2">
        <v>9823.7000000000007</v>
      </c>
      <c r="T34" s="2">
        <v>3627</v>
      </c>
      <c r="U34" s="2">
        <v>6264</v>
      </c>
      <c r="V34" s="2">
        <v>7344</v>
      </c>
      <c r="W34" s="2">
        <v>6715.4</v>
      </c>
      <c r="X34" s="2">
        <v>3200</v>
      </c>
    </row>
    <row r="35" spans="2:24" s="6" customFormat="1" ht="13.5" customHeight="1" x14ac:dyDescent="0.15">
      <c r="B35" s="18"/>
      <c r="C35" s="41"/>
      <c r="D35" s="4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6" customFormat="1" ht="13.5" customHeight="1" x14ac:dyDescent="0.15">
      <c r="B36" s="27"/>
      <c r="C36" s="16"/>
      <c r="D36" s="2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6" customFormat="1" ht="13.5" customHeight="1" x14ac:dyDescent="0.15">
      <c r="B37" s="78"/>
      <c r="C37" s="41"/>
      <c r="D37" s="4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s="6" customFormat="1" ht="13.5" customHeight="1" x14ac:dyDescent="0.15">
      <c r="B38" s="64"/>
      <c r="C38" s="60"/>
      <c r="D38" s="6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s="6" customFormat="1" ht="4.5" customHeight="1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2:24" s="6" customFormat="1" x14ac:dyDescent="0.15">
      <c r="B40" s="40" t="s">
        <v>13</v>
      </c>
      <c r="C40" s="6" t="s">
        <v>46</v>
      </c>
    </row>
    <row r="41" spans="2:24" s="6" customFormat="1" x14ac:dyDescent="0.15">
      <c r="B41" s="70" t="s">
        <v>15</v>
      </c>
      <c r="C41" s="6" t="s">
        <v>44</v>
      </c>
      <c r="X41" s="5"/>
    </row>
    <row r="42" spans="2:24" s="6" customFormat="1" x14ac:dyDescent="0.15">
      <c r="B42" s="70" t="s">
        <v>35</v>
      </c>
      <c r="C42" s="6" t="s">
        <v>16</v>
      </c>
      <c r="X42" s="5"/>
    </row>
  </sheetData>
  <phoneticPr fontId="10"/>
  <conditionalFormatting sqref="B38">
    <cfRule type="cellIs" dxfId="2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21"/>
      <c r="C1" s="21"/>
      <c r="D1" s="21"/>
    </row>
    <row r="2" spans="2:24" ht="12" customHeight="1" x14ac:dyDescent="0.15">
      <c r="B2" s="21"/>
      <c r="C2" s="21"/>
      <c r="D2" s="21"/>
    </row>
    <row r="3" spans="2:24" ht="12" customHeight="1" x14ac:dyDescent="0.15">
      <c r="B3" s="6" t="str">
        <f>近_和3_1!B3&amp;"　（つづき）"</f>
        <v>(2)和牛チルド「3」の品目別価格　（つづき）</v>
      </c>
    </row>
    <row r="4" spans="2:24" ht="12" customHeight="1" x14ac:dyDescent="0.15">
      <c r="X4" s="40" t="s">
        <v>5</v>
      </c>
    </row>
    <row r="5" spans="2:24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24" ht="13.5" customHeight="1" x14ac:dyDescent="0.15">
      <c r="B6" s="51"/>
      <c r="C6" s="19" t="s">
        <v>42</v>
      </c>
      <c r="D6" s="20"/>
      <c r="E6" s="30" t="s">
        <v>74</v>
      </c>
      <c r="F6" s="15"/>
      <c r="G6" s="15"/>
      <c r="H6" s="29"/>
      <c r="I6" s="30" t="s">
        <v>71</v>
      </c>
      <c r="J6" s="15"/>
      <c r="K6" s="15"/>
      <c r="L6" s="29"/>
      <c r="M6" s="30" t="s">
        <v>72</v>
      </c>
      <c r="N6" s="15"/>
      <c r="O6" s="15"/>
      <c r="P6" s="29"/>
      <c r="Q6" s="30" t="s">
        <v>73</v>
      </c>
      <c r="R6" s="15"/>
      <c r="S6" s="15"/>
      <c r="T6" s="29"/>
      <c r="U6" s="30" t="s">
        <v>75</v>
      </c>
      <c r="V6" s="15"/>
      <c r="W6" s="15"/>
      <c r="X6" s="29"/>
    </row>
    <row r="7" spans="2:24" ht="13.5" customHeight="1" x14ac:dyDescent="0.15">
      <c r="B7" s="43" t="s">
        <v>45</v>
      </c>
      <c r="C7" s="48"/>
      <c r="D7" s="46"/>
      <c r="E7" s="12" t="s">
        <v>7</v>
      </c>
      <c r="F7" s="8" t="s">
        <v>8</v>
      </c>
      <c r="G7" s="11" t="s">
        <v>9</v>
      </c>
      <c r="H7" s="8" t="s">
        <v>10</v>
      </c>
      <c r="I7" s="12" t="s">
        <v>7</v>
      </c>
      <c r="J7" s="8" t="s">
        <v>8</v>
      </c>
      <c r="K7" s="11" t="s">
        <v>9</v>
      </c>
      <c r="L7" s="8" t="s">
        <v>10</v>
      </c>
      <c r="M7" s="12" t="s">
        <v>7</v>
      </c>
      <c r="N7" s="8" t="s">
        <v>8</v>
      </c>
      <c r="O7" s="11" t="s">
        <v>9</v>
      </c>
      <c r="P7" s="8" t="s">
        <v>10</v>
      </c>
      <c r="Q7" s="12" t="s">
        <v>7</v>
      </c>
      <c r="R7" s="8" t="s">
        <v>8</v>
      </c>
      <c r="S7" s="11" t="s">
        <v>9</v>
      </c>
      <c r="T7" s="8" t="s">
        <v>10</v>
      </c>
      <c r="U7" s="12" t="s">
        <v>7</v>
      </c>
      <c r="V7" s="8" t="s">
        <v>8</v>
      </c>
      <c r="W7" s="11" t="s">
        <v>9</v>
      </c>
      <c r="X7" s="8" t="s">
        <v>10</v>
      </c>
    </row>
    <row r="8" spans="2:24" ht="13.5" customHeight="1" x14ac:dyDescent="0.15">
      <c r="B8" s="34"/>
      <c r="C8" s="3"/>
      <c r="D8" s="42"/>
      <c r="E8" s="13"/>
      <c r="F8" s="7"/>
      <c r="G8" s="10" t="s">
        <v>11</v>
      </c>
      <c r="H8" s="7"/>
      <c r="I8" s="13"/>
      <c r="J8" s="7"/>
      <c r="K8" s="10" t="s">
        <v>11</v>
      </c>
      <c r="L8" s="7"/>
      <c r="M8" s="13"/>
      <c r="N8" s="7"/>
      <c r="O8" s="10" t="s">
        <v>11</v>
      </c>
      <c r="P8" s="7"/>
      <c r="Q8" s="13"/>
      <c r="R8" s="7"/>
      <c r="S8" s="10" t="s">
        <v>11</v>
      </c>
      <c r="T8" s="7"/>
      <c r="U8" s="13"/>
      <c r="V8" s="7"/>
      <c r="W8" s="10" t="s">
        <v>11</v>
      </c>
      <c r="X8" s="7"/>
    </row>
    <row r="9" spans="2:24" ht="13.5" customHeight="1" x14ac:dyDescent="0.15">
      <c r="B9" s="26" t="s">
        <v>0</v>
      </c>
      <c r="C9" s="38">
        <v>40544</v>
      </c>
      <c r="D9" s="25" t="s">
        <v>1</v>
      </c>
      <c r="E9" s="4">
        <v>4200</v>
      </c>
      <c r="F9" s="4">
        <v>5320.35</v>
      </c>
      <c r="G9" s="4">
        <v>4724.4215427740346</v>
      </c>
      <c r="H9" s="4">
        <v>91358.399999999994</v>
      </c>
      <c r="I9" s="4">
        <v>1050</v>
      </c>
      <c r="J9" s="4">
        <v>1890</v>
      </c>
      <c r="K9" s="4">
        <v>1520.4883455537611</v>
      </c>
      <c r="L9" s="4">
        <v>354992.29999999993</v>
      </c>
      <c r="M9" s="4">
        <v>1890</v>
      </c>
      <c r="N9" s="4">
        <v>2520</v>
      </c>
      <c r="O9" s="4">
        <v>2225.7857413569259</v>
      </c>
      <c r="P9" s="4">
        <v>141575.20000000001</v>
      </c>
      <c r="Q9" s="4">
        <v>1995</v>
      </c>
      <c r="R9" s="4">
        <v>2656.5</v>
      </c>
      <c r="S9" s="4">
        <v>2376.8068832531917</v>
      </c>
      <c r="T9" s="4">
        <v>152199</v>
      </c>
      <c r="U9" s="4">
        <v>2081.625</v>
      </c>
      <c r="V9" s="4">
        <v>2677.5</v>
      </c>
      <c r="W9" s="4">
        <v>2375.3953301127221</v>
      </c>
      <c r="X9" s="4">
        <v>144633.79999999999</v>
      </c>
    </row>
    <row r="10" spans="2:24" ht="13.5" customHeight="1" x14ac:dyDescent="0.15">
      <c r="B10" s="26"/>
      <c r="C10" s="38">
        <v>40909</v>
      </c>
      <c r="D10" s="25"/>
      <c r="E10" s="2">
        <v>4410</v>
      </c>
      <c r="F10" s="2">
        <v>6300</v>
      </c>
      <c r="G10" s="2">
        <v>4862.706599755229</v>
      </c>
      <c r="H10" s="2">
        <v>47965.099999999991</v>
      </c>
      <c r="I10" s="2">
        <v>1050</v>
      </c>
      <c r="J10" s="2">
        <v>1865.7449999999999</v>
      </c>
      <c r="K10" s="2">
        <v>1415.9367996528579</v>
      </c>
      <c r="L10" s="2">
        <v>739828.5</v>
      </c>
      <c r="M10" s="2">
        <v>1785</v>
      </c>
      <c r="N10" s="2">
        <v>2520</v>
      </c>
      <c r="O10" s="2">
        <v>2037.6196250821081</v>
      </c>
      <c r="P10" s="2">
        <v>315709.5</v>
      </c>
      <c r="Q10" s="2">
        <v>1890</v>
      </c>
      <c r="R10" s="2">
        <v>2625</v>
      </c>
      <c r="S10" s="2">
        <v>2173.0004532997514</v>
      </c>
      <c r="T10" s="2">
        <v>319562.8</v>
      </c>
      <c r="U10" s="2">
        <v>1890</v>
      </c>
      <c r="V10" s="2">
        <v>2625</v>
      </c>
      <c r="W10" s="2">
        <v>2181.5803133371455</v>
      </c>
      <c r="X10" s="2">
        <v>294478</v>
      </c>
    </row>
    <row r="11" spans="2:24" ht="13.5" customHeight="1" x14ac:dyDescent="0.15">
      <c r="B11" s="26"/>
      <c r="C11" s="38">
        <v>41275</v>
      </c>
      <c r="D11" s="25"/>
      <c r="E11" s="2">
        <v>4704</v>
      </c>
      <c r="F11" s="2">
        <v>6930</v>
      </c>
      <c r="G11" s="2">
        <v>5705.994922719904</v>
      </c>
      <c r="H11" s="2">
        <v>36941.4</v>
      </c>
      <c r="I11" s="2">
        <v>1050</v>
      </c>
      <c r="J11" s="2">
        <v>1995</v>
      </c>
      <c r="K11" s="2">
        <v>1579.8472898286955</v>
      </c>
      <c r="L11" s="2">
        <v>749179.10000000009</v>
      </c>
      <c r="M11" s="2">
        <v>1680</v>
      </c>
      <c r="N11" s="2">
        <v>2730</v>
      </c>
      <c r="O11" s="2">
        <v>2398.8595755697997</v>
      </c>
      <c r="P11" s="2">
        <v>367147.29999999981</v>
      </c>
      <c r="Q11" s="2">
        <v>1890</v>
      </c>
      <c r="R11" s="2">
        <v>2835</v>
      </c>
      <c r="S11" s="2">
        <v>2479.5653899802073</v>
      </c>
      <c r="T11" s="2">
        <v>344398.80000000005</v>
      </c>
      <c r="U11" s="2">
        <v>1890</v>
      </c>
      <c r="V11" s="2">
        <v>2940</v>
      </c>
      <c r="W11" s="2">
        <v>2525.7746305274809</v>
      </c>
      <c r="X11" s="2">
        <v>349113.59999999998</v>
      </c>
    </row>
    <row r="12" spans="2:24" ht="13.5" customHeight="1" x14ac:dyDescent="0.15">
      <c r="B12" s="26"/>
      <c r="C12" s="38">
        <v>41640</v>
      </c>
      <c r="D12" s="25"/>
      <c r="E12" s="2">
        <v>4725</v>
      </c>
      <c r="F12" s="2">
        <v>7560</v>
      </c>
      <c r="G12" s="2">
        <v>5846.7</v>
      </c>
      <c r="H12" s="2">
        <v>30423.7</v>
      </c>
      <c r="I12" s="2">
        <v>1365</v>
      </c>
      <c r="J12" s="2">
        <v>2376</v>
      </c>
      <c r="K12" s="2">
        <v>1712.4</v>
      </c>
      <c r="L12" s="2">
        <v>844774.7</v>
      </c>
      <c r="M12" s="2">
        <v>2205</v>
      </c>
      <c r="N12" s="2">
        <v>3564</v>
      </c>
      <c r="O12" s="2">
        <v>2725.4</v>
      </c>
      <c r="P12" s="2">
        <v>382808.2</v>
      </c>
      <c r="Q12" s="2">
        <v>2205</v>
      </c>
      <c r="R12" s="2">
        <v>3564</v>
      </c>
      <c r="S12" s="2">
        <v>2776.5</v>
      </c>
      <c r="T12" s="2">
        <v>353491.4</v>
      </c>
      <c r="U12" s="2">
        <v>2205</v>
      </c>
      <c r="V12" s="2">
        <v>3564</v>
      </c>
      <c r="W12" s="2">
        <v>2812.5</v>
      </c>
      <c r="X12" s="2">
        <v>358047.4</v>
      </c>
    </row>
    <row r="13" spans="2:24" ht="13.5" customHeight="1" x14ac:dyDescent="0.15">
      <c r="B13" s="24"/>
      <c r="C13" s="37">
        <v>42005</v>
      </c>
      <c r="D13" s="23"/>
      <c r="E13" s="1">
        <v>5594.4</v>
      </c>
      <c r="F13" s="1">
        <v>8964</v>
      </c>
      <c r="G13" s="1">
        <v>6809.3</v>
      </c>
      <c r="H13" s="1">
        <v>16984.7</v>
      </c>
      <c r="I13" s="1">
        <v>1080</v>
      </c>
      <c r="J13" s="1">
        <v>3024</v>
      </c>
      <c r="K13" s="1">
        <v>2015.1</v>
      </c>
      <c r="L13" s="1">
        <v>767896.1</v>
      </c>
      <c r="M13" s="1">
        <v>2916</v>
      </c>
      <c r="N13" s="1">
        <v>4212</v>
      </c>
      <c r="O13" s="1">
        <v>3459.1</v>
      </c>
      <c r="P13" s="1">
        <v>368577.3</v>
      </c>
      <c r="Q13" s="1">
        <v>2916</v>
      </c>
      <c r="R13" s="1">
        <v>4212</v>
      </c>
      <c r="S13" s="1">
        <v>3523.1</v>
      </c>
      <c r="T13" s="1">
        <v>343095.8</v>
      </c>
      <c r="U13" s="1">
        <v>2916</v>
      </c>
      <c r="V13" s="1">
        <v>4320</v>
      </c>
      <c r="W13" s="1">
        <v>3566.6</v>
      </c>
      <c r="X13" s="1">
        <v>351383.3</v>
      </c>
    </row>
    <row r="14" spans="2:24" ht="13.5" customHeight="1" x14ac:dyDescent="0.15">
      <c r="B14" s="26" t="s">
        <v>128</v>
      </c>
      <c r="C14" s="35">
        <v>42248</v>
      </c>
      <c r="D14" s="25" t="s">
        <v>2</v>
      </c>
      <c r="E14" s="2">
        <v>6750</v>
      </c>
      <c r="F14" s="2">
        <v>6750</v>
      </c>
      <c r="G14" s="2">
        <v>6750</v>
      </c>
      <c r="H14" s="2">
        <v>1269.5</v>
      </c>
      <c r="I14" s="2">
        <v>1836</v>
      </c>
      <c r="J14" s="2">
        <v>2808</v>
      </c>
      <c r="K14" s="2">
        <v>2060.6999999999998</v>
      </c>
      <c r="L14" s="2">
        <v>64149.1</v>
      </c>
      <c r="M14" s="2">
        <v>3024</v>
      </c>
      <c r="N14" s="2">
        <v>4104</v>
      </c>
      <c r="O14" s="2">
        <v>3440.3</v>
      </c>
      <c r="P14" s="2">
        <v>28726.799999999999</v>
      </c>
      <c r="Q14" s="2">
        <v>3024</v>
      </c>
      <c r="R14" s="2">
        <v>4104</v>
      </c>
      <c r="S14" s="2">
        <v>3518.5</v>
      </c>
      <c r="T14" s="2">
        <v>28012.6</v>
      </c>
      <c r="U14" s="2">
        <v>3024</v>
      </c>
      <c r="V14" s="2">
        <v>4104</v>
      </c>
      <c r="W14" s="2">
        <v>3575.9</v>
      </c>
      <c r="X14" s="2">
        <v>28300.6</v>
      </c>
    </row>
    <row r="15" spans="2:24" ht="13.5" customHeight="1" x14ac:dyDescent="0.15">
      <c r="B15" s="26"/>
      <c r="C15" s="35">
        <v>42278</v>
      </c>
      <c r="D15" s="25"/>
      <c r="E15" s="2">
        <v>6480</v>
      </c>
      <c r="F15" s="2">
        <v>8683.2000000000007</v>
      </c>
      <c r="G15" s="2">
        <v>7185.6</v>
      </c>
      <c r="H15" s="2">
        <v>913</v>
      </c>
      <c r="I15" s="2">
        <v>1836</v>
      </c>
      <c r="J15" s="2">
        <v>2484</v>
      </c>
      <c r="K15" s="2">
        <v>2048.1</v>
      </c>
      <c r="L15" s="2">
        <v>57164</v>
      </c>
      <c r="M15" s="2">
        <v>3024</v>
      </c>
      <c r="N15" s="2">
        <v>4212</v>
      </c>
      <c r="O15" s="2">
        <v>3517.8</v>
      </c>
      <c r="P15" s="2">
        <v>27205</v>
      </c>
      <c r="Q15" s="2">
        <v>3024</v>
      </c>
      <c r="R15" s="2">
        <v>4212</v>
      </c>
      <c r="S15" s="2">
        <v>3585.8</v>
      </c>
      <c r="T15" s="2">
        <v>25470</v>
      </c>
      <c r="U15" s="2">
        <v>3240</v>
      </c>
      <c r="V15" s="2">
        <v>4320</v>
      </c>
      <c r="W15" s="2">
        <v>3640.2</v>
      </c>
      <c r="X15" s="2">
        <v>27913</v>
      </c>
    </row>
    <row r="16" spans="2:24" ht="13.5" customHeight="1" x14ac:dyDescent="0.15">
      <c r="B16" s="26"/>
      <c r="C16" s="35">
        <v>42309</v>
      </c>
      <c r="D16" s="25"/>
      <c r="E16" s="2">
        <v>0</v>
      </c>
      <c r="F16" s="2">
        <v>0</v>
      </c>
      <c r="G16" s="2">
        <v>0</v>
      </c>
      <c r="H16" s="2">
        <v>1406</v>
      </c>
      <c r="I16" s="2">
        <v>1836</v>
      </c>
      <c r="J16" s="2">
        <v>2527.1999999999998</v>
      </c>
      <c r="K16" s="2">
        <v>2057.5</v>
      </c>
      <c r="L16" s="2">
        <v>51609</v>
      </c>
      <c r="M16" s="2">
        <v>3240</v>
      </c>
      <c r="N16" s="2">
        <v>4212</v>
      </c>
      <c r="O16" s="2">
        <v>3635.9</v>
      </c>
      <c r="P16" s="2">
        <v>26609</v>
      </c>
      <c r="Q16" s="2">
        <v>3240</v>
      </c>
      <c r="R16" s="2">
        <v>4212</v>
      </c>
      <c r="S16" s="2">
        <v>3703</v>
      </c>
      <c r="T16" s="2">
        <v>25152</v>
      </c>
      <c r="U16" s="2">
        <v>3240</v>
      </c>
      <c r="V16" s="2">
        <v>4320</v>
      </c>
      <c r="W16" s="2">
        <v>3742.5</v>
      </c>
      <c r="X16" s="2">
        <v>26722</v>
      </c>
    </row>
    <row r="17" spans="2:24" ht="13.5" customHeight="1" x14ac:dyDescent="0.15">
      <c r="B17" s="26"/>
      <c r="C17" s="35">
        <v>42339</v>
      </c>
      <c r="D17" s="25"/>
      <c r="E17" s="2">
        <v>6566.4</v>
      </c>
      <c r="F17" s="2">
        <v>8964</v>
      </c>
      <c r="G17" s="2">
        <v>7651.9</v>
      </c>
      <c r="H17" s="2">
        <v>2840</v>
      </c>
      <c r="I17" s="2">
        <v>1836</v>
      </c>
      <c r="J17" s="2">
        <v>2484</v>
      </c>
      <c r="K17" s="2">
        <v>2035.8</v>
      </c>
      <c r="L17" s="2">
        <v>80572</v>
      </c>
      <c r="M17" s="2">
        <v>3240</v>
      </c>
      <c r="N17" s="2">
        <v>4212</v>
      </c>
      <c r="O17" s="2">
        <v>3682.6</v>
      </c>
      <c r="P17" s="2">
        <v>38506</v>
      </c>
      <c r="Q17" s="2">
        <v>3240</v>
      </c>
      <c r="R17" s="2">
        <v>4212</v>
      </c>
      <c r="S17" s="2">
        <v>3731.3</v>
      </c>
      <c r="T17" s="2">
        <v>37207</v>
      </c>
      <c r="U17" s="2">
        <v>3240</v>
      </c>
      <c r="V17" s="2">
        <v>4320</v>
      </c>
      <c r="W17" s="2">
        <v>3760.4</v>
      </c>
      <c r="X17" s="2">
        <v>38631</v>
      </c>
    </row>
    <row r="18" spans="2:24" ht="13.5" customHeight="1" x14ac:dyDescent="0.15">
      <c r="B18" s="26" t="s">
        <v>129</v>
      </c>
      <c r="C18" s="35">
        <v>42370</v>
      </c>
      <c r="D18" s="25" t="s">
        <v>2</v>
      </c>
      <c r="E18" s="2">
        <v>7560</v>
      </c>
      <c r="F18" s="2">
        <v>9288</v>
      </c>
      <c r="G18" s="2">
        <v>8480.9</v>
      </c>
      <c r="H18" s="2">
        <v>2096.4</v>
      </c>
      <c r="I18" s="2">
        <v>1782</v>
      </c>
      <c r="J18" s="2">
        <v>2400.8000000000002</v>
      </c>
      <c r="K18" s="2">
        <v>2042.7</v>
      </c>
      <c r="L18" s="2">
        <v>59679.1</v>
      </c>
      <c r="M18" s="2">
        <v>3348</v>
      </c>
      <c r="N18" s="2">
        <v>4158</v>
      </c>
      <c r="O18" s="2">
        <v>3775.6</v>
      </c>
      <c r="P18" s="2">
        <v>31926.9</v>
      </c>
      <c r="Q18" s="2">
        <v>3348</v>
      </c>
      <c r="R18" s="2">
        <v>4158</v>
      </c>
      <c r="S18" s="2">
        <v>3820.2</v>
      </c>
      <c r="T18" s="2">
        <v>28628.2</v>
      </c>
      <c r="U18" s="2">
        <v>3348</v>
      </c>
      <c r="V18" s="2">
        <v>4212</v>
      </c>
      <c r="W18" s="2">
        <v>3819.7</v>
      </c>
      <c r="X18" s="2">
        <v>30298.5</v>
      </c>
    </row>
    <row r="19" spans="2:24" ht="13.5" customHeight="1" x14ac:dyDescent="0.15">
      <c r="B19" s="26"/>
      <c r="C19" s="35">
        <v>42401</v>
      </c>
      <c r="D19" s="25"/>
      <c r="E19" s="2">
        <v>7020</v>
      </c>
      <c r="F19" s="2">
        <v>9180</v>
      </c>
      <c r="G19" s="2">
        <v>7956.7</v>
      </c>
      <c r="H19" s="2">
        <v>1321</v>
      </c>
      <c r="I19" s="2">
        <v>1836</v>
      </c>
      <c r="J19" s="2">
        <v>2484</v>
      </c>
      <c r="K19" s="2">
        <v>2017.7</v>
      </c>
      <c r="L19" s="2">
        <v>42630</v>
      </c>
      <c r="M19" s="2">
        <v>3456</v>
      </c>
      <c r="N19" s="2">
        <v>4104</v>
      </c>
      <c r="O19" s="2">
        <v>3764.1</v>
      </c>
      <c r="P19" s="2">
        <v>23256</v>
      </c>
      <c r="Q19" s="2">
        <v>3423.6</v>
      </c>
      <c r="R19" s="2">
        <v>4104</v>
      </c>
      <c r="S19" s="2">
        <v>3811.3</v>
      </c>
      <c r="T19" s="2">
        <v>21418</v>
      </c>
      <c r="U19" s="2">
        <v>3564</v>
      </c>
      <c r="V19" s="2">
        <v>4212</v>
      </c>
      <c r="W19" s="2">
        <v>3849.2</v>
      </c>
      <c r="X19" s="2">
        <v>22375</v>
      </c>
    </row>
    <row r="20" spans="2:24" ht="13.5" customHeight="1" x14ac:dyDescent="0.15">
      <c r="B20" s="26"/>
      <c r="C20" s="35">
        <v>42430</v>
      </c>
      <c r="D20" s="25"/>
      <c r="E20" s="2">
        <v>6156</v>
      </c>
      <c r="F20" s="2">
        <v>9072</v>
      </c>
      <c r="G20" s="2">
        <v>7606.5</v>
      </c>
      <c r="H20" s="2">
        <v>1474</v>
      </c>
      <c r="I20" s="2">
        <v>1836</v>
      </c>
      <c r="J20" s="2">
        <v>2484</v>
      </c>
      <c r="K20" s="2">
        <v>2155.6</v>
      </c>
      <c r="L20" s="2">
        <v>68122</v>
      </c>
      <c r="M20" s="2">
        <v>3024</v>
      </c>
      <c r="N20" s="2">
        <v>4158</v>
      </c>
      <c r="O20" s="2">
        <v>3736.1</v>
      </c>
      <c r="P20" s="2">
        <v>29760</v>
      </c>
      <c r="Q20" s="2">
        <v>3348</v>
      </c>
      <c r="R20" s="2">
        <v>4158</v>
      </c>
      <c r="S20" s="2">
        <v>3814.3</v>
      </c>
      <c r="T20" s="2">
        <v>28246</v>
      </c>
      <c r="U20" s="2">
        <v>3348</v>
      </c>
      <c r="V20" s="2">
        <v>4212</v>
      </c>
      <c r="W20" s="2">
        <v>3819.2</v>
      </c>
      <c r="X20" s="2">
        <v>29704</v>
      </c>
    </row>
    <row r="21" spans="2:24" ht="13.5" customHeight="1" x14ac:dyDescent="0.15">
      <c r="B21" s="26"/>
      <c r="C21" s="35">
        <v>42461</v>
      </c>
      <c r="D21" s="25"/>
      <c r="E21" s="2">
        <v>7560</v>
      </c>
      <c r="F21" s="2">
        <v>8640</v>
      </c>
      <c r="G21" s="2">
        <v>7815.2</v>
      </c>
      <c r="H21" s="2">
        <v>1065.9000000000001</v>
      </c>
      <c r="I21" s="2">
        <v>2052</v>
      </c>
      <c r="J21" s="2">
        <v>2484</v>
      </c>
      <c r="K21" s="2">
        <v>2240.9</v>
      </c>
      <c r="L21" s="2">
        <v>64088.6</v>
      </c>
      <c r="M21" s="2">
        <v>3456</v>
      </c>
      <c r="N21" s="2">
        <v>4104</v>
      </c>
      <c r="O21" s="2">
        <v>3758.3</v>
      </c>
      <c r="P21" s="2">
        <v>26039</v>
      </c>
      <c r="Q21" s="2">
        <v>3456</v>
      </c>
      <c r="R21" s="2">
        <v>4104</v>
      </c>
      <c r="S21" s="2">
        <v>3848.5</v>
      </c>
      <c r="T21" s="2">
        <v>24214.6</v>
      </c>
      <c r="U21" s="2">
        <v>3456</v>
      </c>
      <c r="V21" s="2">
        <v>4104</v>
      </c>
      <c r="W21" s="2">
        <v>3838.8</v>
      </c>
      <c r="X21" s="2">
        <v>24100.3</v>
      </c>
    </row>
    <row r="22" spans="2:24" ht="13.5" customHeight="1" x14ac:dyDescent="0.15">
      <c r="B22" s="26"/>
      <c r="C22" s="35">
        <v>42491</v>
      </c>
      <c r="D22" s="25"/>
      <c r="E22" s="2">
        <v>7560</v>
      </c>
      <c r="F22" s="2">
        <v>8100</v>
      </c>
      <c r="G22" s="2">
        <v>7786.5</v>
      </c>
      <c r="H22" s="2">
        <v>1029</v>
      </c>
      <c r="I22" s="2">
        <v>1944</v>
      </c>
      <c r="J22" s="2">
        <v>2916</v>
      </c>
      <c r="K22" s="2">
        <v>2370</v>
      </c>
      <c r="L22" s="2">
        <v>52739</v>
      </c>
      <c r="M22" s="2">
        <v>3240</v>
      </c>
      <c r="N22" s="2">
        <v>4320</v>
      </c>
      <c r="O22" s="2">
        <v>3795.8</v>
      </c>
      <c r="P22" s="2">
        <v>24051</v>
      </c>
      <c r="Q22" s="2">
        <v>3456</v>
      </c>
      <c r="R22" s="2">
        <v>4320</v>
      </c>
      <c r="S22" s="2">
        <v>3897.3</v>
      </c>
      <c r="T22" s="2">
        <v>21845</v>
      </c>
      <c r="U22" s="2">
        <v>3456</v>
      </c>
      <c r="V22" s="2">
        <v>4320</v>
      </c>
      <c r="W22" s="2">
        <v>3925.4</v>
      </c>
      <c r="X22" s="2">
        <v>21895</v>
      </c>
    </row>
    <row r="23" spans="2:24" ht="13.5" customHeight="1" x14ac:dyDescent="0.15">
      <c r="B23" s="26"/>
      <c r="C23" s="35">
        <v>42522</v>
      </c>
      <c r="D23" s="25"/>
      <c r="E23" s="2">
        <v>6696</v>
      </c>
      <c r="F23" s="2">
        <v>8640</v>
      </c>
      <c r="G23" s="2">
        <v>7984.8</v>
      </c>
      <c r="H23" s="2">
        <v>1427</v>
      </c>
      <c r="I23" s="2">
        <v>2160</v>
      </c>
      <c r="J23" s="2">
        <v>2916</v>
      </c>
      <c r="K23" s="2">
        <v>2385.6999999999998</v>
      </c>
      <c r="L23" s="2">
        <v>63767</v>
      </c>
      <c r="M23" s="2">
        <v>3564</v>
      </c>
      <c r="N23" s="2">
        <v>4320</v>
      </c>
      <c r="O23" s="2">
        <v>3875.4</v>
      </c>
      <c r="P23" s="2">
        <v>29982</v>
      </c>
      <c r="Q23" s="2">
        <v>3564</v>
      </c>
      <c r="R23" s="2">
        <v>4320</v>
      </c>
      <c r="S23" s="2">
        <v>3917.2</v>
      </c>
      <c r="T23" s="2">
        <v>28255</v>
      </c>
      <c r="U23" s="2">
        <v>3564</v>
      </c>
      <c r="V23" s="2">
        <v>4397.8</v>
      </c>
      <c r="W23" s="2">
        <v>3931.7</v>
      </c>
      <c r="X23" s="2">
        <v>30491</v>
      </c>
    </row>
    <row r="24" spans="2:24" ht="13.5" customHeight="1" x14ac:dyDescent="0.15">
      <c r="B24" s="26"/>
      <c r="C24" s="35">
        <v>42552</v>
      </c>
      <c r="D24" s="25"/>
      <c r="E24" s="2">
        <v>7344</v>
      </c>
      <c r="F24" s="2">
        <v>7344</v>
      </c>
      <c r="G24" s="2">
        <v>7344</v>
      </c>
      <c r="H24" s="2">
        <v>1219</v>
      </c>
      <c r="I24" s="2">
        <v>2160</v>
      </c>
      <c r="J24" s="2">
        <v>2916</v>
      </c>
      <c r="K24" s="2">
        <v>2404.9</v>
      </c>
      <c r="L24" s="2">
        <v>57376</v>
      </c>
      <c r="M24" s="2">
        <v>3564</v>
      </c>
      <c r="N24" s="2">
        <v>4212</v>
      </c>
      <c r="O24" s="2">
        <v>3852.1</v>
      </c>
      <c r="P24" s="2">
        <v>26090</v>
      </c>
      <c r="Q24" s="2">
        <v>3564</v>
      </c>
      <c r="R24" s="2">
        <v>4212</v>
      </c>
      <c r="S24" s="2">
        <v>3897.8</v>
      </c>
      <c r="T24" s="2">
        <v>22795</v>
      </c>
      <c r="U24" s="2">
        <v>3564</v>
      </c>
      <c r="V24" s="2">
        <v>4320</v>
      </c>
      <c r="W24" s="2">
        <v>3923</v>
      </c>
      <c r="X24" s="2">
        <v>24622</v>
      </c>
    </row>
    <row r="25" spans="2:24" ht="13.5" customHeight="1" x14ac:dyDescent="0.15">
      <c r="B25" s="26"/>
      <c r="C25" s="35">
        <v>42583</v>
      </c>
      <c r="D25" s="25"/>
      <c r="E25" s="2">
        <v>7560</v>
      </c>
      <c r="F25" s="2">
        <v>9180</v>
      </c>
      <c r="G25" s="2">
        <v>8712.4</v>
      </c>
      <c r="H25" s="2">
        <v>1779.8</v>
      </c>
      <c r="I25" s="2">
        <v>2160</v>
      </c>
      <c r="J25" s="2">
        <v>2916</v>
      </c>
      <c r="K25" s="2">
        <v>2411.3000000000002</v>
      </c>
      <c r="L25" s="2">
        <v>76132.2</v>
      </c>
      <c r="M25" s="2">
        <v>3456</v>
      </c>
      <c r="N25" s="2">
        <v>4212</v>
      </c>
      <c r="O25" s="2">
        <v>3827.9</v>
      </c>
      <c r="P25" s="2">
        <v>35100.400000000001</v>
      </c>
      <c r="Q25" s="2">
        <v>3456</v>
      </c>
      <c r="R25" s="2">
        <v>4212</v>
      </c>
      <c r="S25" s="2">
        <v>3887</v>
      </c>
      <c r="T25" s="2">
        <v>34143.5</v>
      </c>
      <c r="U25" s="2">
        <v>3456</v>
      </c>
      <c r="V25" s="2">
        <v>4320</v>
      </c>
      <c r="W25" s="2">
        <v>3898.8</v>
      </c>
      <c r="X25" s="2">
        <v>33576.800000000003</v>
      </c>
    </row>
    <row r="26" spans="2:24" ht="13.5" customHeight="1" x14ac:dyDescent="0.15">
      <c r="B26" s="24"/>
      <c r="C26" s="36">
        <v>42614</v>
      </c>
      <c r="D26" s="23"/>
      <c r="E26" s="1">
        <v>7560</v>
      </c>
      <c r="F26" s="1">
        <v>8640</v>
      </c>
      <c r="G26" s="1">
        <v>7916.3</v>
      </c>
      <c r="H26" s="1">
        <v>2293</v>
      </c>
      <c r="I26" s="1">
        <v>1836</v>
      </c>
      <c r="J26" s="1">
        <v>2916</v>
      </c>
      <c r="K26" s="1">
        <v>2320.4</v>
      </c>
      <c r="L26" s="1">
        <v>41838</v>
      </c>
      <c r="M26" s="1">
        <v>3240</v>
      </c>
      <c r="N26" s="1">
        <v>4212</v>
      </c>
      <c r="O26" s="1">
        <v>3793.7</v>
      </c>
      <c r="P26" s="1">
        <v>19908</v>
      </c>
      <c r="Q26" s="1">
        <v>3240</v>
      </c>
      <c r="R26" s="1">
        <v>4212</v>
      </c>
      <c r="S26" s="1">
        <v>3863.3</v>
      </c>
      <c r="T26" s="1">
        <v>17616</v>
      </c>
      <c r="U26" s="1">
        <v>3240</v>
      </c>
      <c r="V26" s="1">
        <v>4320</v>
      </c>
      <c r="W26" s="1">
        <v>3911.3</v>
      </c>
      <c r="X26" s="1">
        <v>18348</v>
      </c>
    </row>
    <row r="27" spans="2:24" ht="13.5" customHeight="1" x14ac:dyDescent="0.15">
      <c r="B27" s="18" t="s">
        <v>18</v>
      </c>
      <c r="C27" s="41"/>
      <c r="D27" s="4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 x14ac:dyDescent="0.15">
      <c r="B28" s="27" t="s">
        <v>130</v>
      </c>
      <c r="C28" s="16"/>
      <c r="D28" s="22"/>
      <c r="E28" s="2">
        <v>7560</v>
      </c>
      <c r="F28" s="2">
        <v>7560</v>
      </c>
      <c r="G28" s="2">
        <v>7560</v>
      </c>
      <c r="H28" s="2">
        <v>543</v>
      </c>
      <c r="I28" s="2">
        <v>1836</v>
      </c>
      <c r="J28" s="2">
        <v>2916</v>
      </c>
      <c r="K28" s="2">
        <v>2304.6999999999998</v>
      </c>
      <c r="L28" s="2">
        <v>10443</v>
      </c>
      <c r="M28" s="2">
        <v>3240</v>
      </c>
      <c r="N28" s="2">
        <v>4169.8999999999996</v>
      </c>
      <c r="O28" s="2">
        <v>3764.9</v>
      </c>
      <c r="P28" s="2">
        <v>5025</v>
      </c>
      <c r="Q28" s="2">
        <v>3240</v>
      </c>
      <c r="R28" s="2">
        <v>4212</v>
      </c>
      <c r="S28" s="2">
        <v>3818.9</v>
      </c>
      <c r="T28" s="2">
        <v>4751</v>
      </c>
      <c r="U28" s="2">
        <v>3240</v>
      </c>
      <c r="V28" s="2">
        <v>4320</v>
      </c>
      <c r="W28" s="2">
        <v>3847</v>
      </c>
      <c r="X28" s="2">
        <v>4896</v>
      </c>
    </row>
    <row r="29" spans="2:24" ht="13.5" customHeight="1" x14ac:dyDescent="0.15">
      <c r="B29" s="18" t="s">
        <v>19</v>
      </c>
      <c r="C29" s="41"/>
      <c r="D29" s="4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 x14ac:dyDescent="0.15">
      <c r="B30" s="27" t="s">
        <v>131</v>
      </c>
      <c r="C30" s="16"/>
      <c r="D30" s="22"/>
      <c r="E30" s="2">
        <v>0</v>
      </c>
      <c r="F30" s="2">
        <v>0</v>
      </c>
      <c r="G30" s="2">
        <v>0</v>
      </c>
      <c r="H30" s="2">
        <v>663</v>
      </c>
      <c r="I30" s="2">
        <v>1836</v>
      </c>
      <c r="J30" s="2">
        <v>2916</v>
      </c>
      <c r="K30" s="2">
        <v>2295</v>
      </c>
      <c r="L30" s="2">
        <v>7249</v>
      </c>
      <c r="M30" s="2">
        <v>3456</v>
      </c>
      <c r="N30" s="2">
        <v>4104</v>
      </c>
      <c r="O30" s="2">
        <v>3757.3</v>
      </c>
      <c r="P30" s="2">
        <v>4469</v>
      </c>
      <c r="Q30" s="2">
        <v>3456</v>
      </c>
      <c r="R30" s="2">
        <v>4104</v>
      </c>
      <c r="S30" s="2">
        <v>3816.7</v>
      </c>
      <c r="T30" s="2">
        <v>3302</v>
      </c>
      <c r="U30" s="2">
        <v>3456</v>
      </c>
      <c r="V30" s="2">
        <v>4104</v>
      </c>
      <c r="W30" s="2">
        <v>3835.1</v>
      </c>
      <c r="X30" s="2">
        <v>3497</v>
      </c>
    </row>
    <row r="31" spans="2:24" ht="13.5" customHeight="1" x14ac:dyDescent="0.15">
      <c r="B31" s="18" t="s">
        <v>20</v>
      </c>
      <c r="C31" s="41"/>
      <c r="D31" s="4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3.5" customHeight="1" x14ac:dyDescent="0.15">
      <c r="B32" s="27" t="s">
        <v>132</v>
      </c>
      <c r="C32" s="16"/>
      <c r="D32" s="22"/>
      <c r="E32" s="2">
        <v>0</v>
      </c>
      <c r="F32" s="2">
        <v>0</v>
      </c>
      <c r="G32" s="2">
        <v>0</v>
      </c>
      <c r="H32" s="2">
        <v>202</v>
      </c>
      <c r="I32" s="2">
        <v>1836</v>
      </c>
      <c r="J32" s="2">
        <v>2916</v>
      </c>
      <c r="K32" s="2">
        <v>2317.6999999999998</v>
      </c>
      <c r="L32" s="2">
        <v>9405</v>
      </c>
      <c r="M32" s="2">
        <v>3456</v>
      </c>
      <c r="N32" s="2">
        <v>4212</v>
      </c>
      <c r="O32" s="2">
        <v>3849.1</v>
      </c>
      <c r="P32" s="2">
        <v>3728</v>
      </c>
      <c r="Q32" s="2">
        <v>3456</v>
      </c>
      <c r="R32" s="2">
        <v>4212</v>
      </c>
      <c r="S32" s="2">
        <v>3890.2</v>
      </c>
      <c r="T32" s="2">
        <v>3519</v>
      </c>
      <c r="U32" s="2">
        <v>3564</v>
      </c>
      <c r="V32" s="2">
        <v>4320</v>
      </c>
      <c r="W32" s="2">
        <v>3915</v>
      </c>
      <c r="X32" s="2">
        <v>3823</v>
      </c>
    </row>
    <row r="33" spans="2:24" ht="13.5" customHeight="1" x14ac:dyDescent="0.15">
      <c r="B33" s="18" t="s">
        <v>21</v>
      </c>
      <c r="C33" s="41"/>
      <c r="D33" s="4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7" t="s">
        <v>133</v>
      </c>
      <c r="C34" s="16"/>
      <c r="D34" s="22"/>
      <c r="E34" s="2">
        <v>7862.4</v>
      </c>
      <c r="F34" s="2">
        <v>8640</v>
      </c>
      <c r="G34" s="2">
        <v>7995.2</v>
      </c>
      <c r="H34" s="2">
        <v>885</v>
      </c>
      <c r="I34" s="2">
        <v>1836</v>
      </c>
      <c r="J34" s="2">
        <v>2700</v>
      </c>
      <c r="K34" s="2">
        <v>2344.6999999999998</v>
      </c>
      <c r="L34" s="2">
        <v>14741</v>
      </c>
      <c r="M34" s="2">
        <v>3564</v>
      </c>
      <c r="N34" s="2">
        <v>4212</v>
      </c>
      <c r="O34" s="2">
        <v>3817.8</v>
      </c>
      <c r="P34" s="2">
        <v>6686</v>
      </c>
      <c r="Q34" s="2">
        <v>3564</v>
      </c>
      <c r="R34" s="2">
        <v>4212</v>
      </c>
      <c r="S34" s="2">
        <v>3922.6</v>
      </c>
      <c r="T34" s="2">
        <v>6044</v>
      </c>
      <c r="U34" s="2">
        <v>3780</v>
      </c>
      <c r="V34" s="2">
        <v>4320</v>
      </c>
      <c r="W34" s="2">
        <v>4033.8</v>
      </c>
      <c r="X34" s="2">
        <v>6132</v>
      </c>
    </row>
    <row r="35" spans="2:24" ht="13.5" customHeight="1" x14ac:dyDescent="0.15">
      <c r="B35" s="18"/>
      <c r="C35" s="41"/>
      <c r="D35" s="4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7"/>
      <c r="C36" s="16"/>
      <c r="D36" s="2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78"/>
      <c r="C37" s="41"/>
      <c r="D37" s="4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3.5" customHeight="1" x14ac:dyDescent="0.15">
      <c r="B38" s="64"/>
      <c r="C38" s="60"/>
      <c r="D38" s="6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honeticPr fontId="10"/>
  <conditionalFormatting sqref="B38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21"/>
      <c r="C1" s="21"/>
      <c r="D1" s="21"/>
      <c r="U1" s="5"/>
      <c r="V1" s="5"/>
      <c r="W1" s="5"/>
      <c r="X1" s="5"/>
    </row>
    <row r="2" spans="2:24" ht="12" customHeight="1" x14ac:dyDescent="0.15">
      <c r="B2" s="21"/>
      <c r="C2" s="21"/>
      <c r="D2" s="21"/>
      <c r="U2" s="5"/>
      <c r="V2" s="5"/>
      <c r="W2" s="5"/>
      <c r="X2" s="5"/>
    </row>
    <row r="3" spans="2:24" ht="12" customHeight="1" x14ac:dyDescent="0.15">
      <c r="B3" s="6" t="str">
        <f>近_和3_2!B3</f>
        <v>(2)和牛チルド「3」の品目別価格　（つづき）</v>
      </c>
      <c r="U3" s="5"/>
      <c r="V3" s="5"/>
      <c r="W3" s="5"/>
      <c r="X3" s="5"/>
    </row>
    <row r="4" spans="2:24" ht="12" customHeight="1" x14ac:dyDescent="0.15">
      <c r="T4" s="40" t="s">
        <v>5</v>
      </c>
      <c r="U4" s="5"/>
      <c r="V4" s="5"/>
      <c r="W4" s="5"/>
      <c r="X4" s="5"/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U5" s="5"/>
      <c r="V5" s="5"/>
      <c r="W5" s="5"/>
      <c r="X5" s="5"/>
    </row>
    <row r="6" spans="2:24" ht="13.5" customHeight="1" x14ac:dyDescent="0.15">
      <c r="B6" s="51"/>
      <c r="C6" s="19" t="s">
        <v>42</v>
      </c>
      <c r="D6" s="20"/>
      <c r="E6" s="30" t="s">
        <v>76</v>
      </c>
      <c r="F6" s="15"/>
      <c r="G6" s="15"/>
      <c r="H6" s="29"/>
      <c r="I6" s="30" t="s">
        <v>120</v>
      </c>
      <c r="J6" s="15"/>
      <c r="K6" s="15"/>
      <c r="L6" s="29"/>
      <c r="M6" s="30" t="s">
        <v>77</v>
      </c>
      <c r="N6" s="15"/>
      <c r="O6" s="15"/>
      <c r="P6" s="29"/>
      <c r="Q6" s="30" t="s">
        <v>78</v>
      </c>
      <c r="R6" s="15"/>
      <c r="S6" s="15"/>
      <c r="T6" s="29"/>
      <c r="U6" s="5"/>
      <c r="V6" s="5"/>
      <c r="W6" s="5"/>
      <c r="X6" s="5"/>
    </row>
    <row r="7" spans="2:24" ht="13.5" customHeight="1" x14ac:dyDescent="0.15">
      <c r="B7" s="43" t="s">
        <v>45</v>
      </c>
      <c r="C7" s="48"/>
      <c r="D7" s="46"/>
      <c r="E7" s="12" t="s">
        <v>7</v>
      </c>
      <c r="F7" s="8" t="s">
        <v>8</v>
      </c>
      <c r="G7" s="11" t="s">
        <v>9</v>
      </c>
      <c r="H7" s="8" t="s">
        <v>10</v>
      </c>
      <c r="I7" s="12" t="s">
        <v>7</v>
      </c>
      <c r="J7" s="8" t="s">
        <v>8</v>
      </c>
      <c r="K7" s="11" t="s">
        <v>9</v>
      </c>
      <c r="L7" s="8" t="s">
        <v>10</v>
      </c>
      <c r="M7" s="12" t="s">
        <v>7</v>
      </c>
      <c r="N7" s="8" t="s">
        <v>8</v>
      </c>
      <c r="O7" s="11" t="s">
        <v>9</v>
      </c>
      <c r="P7" s="8" t="s">
        <v>10</v>
      </c>
      <c r="Q7" s="12" t="s">
        <v>7</v>
      </c>
      <c r="R7" s="8" t="s">
        <v>8</v>
      </c>
      <c r="S7" s="11" t="s">
        <v>9</v>
      </c>
      <c r="T7" s="8" t="s">
        <v>10</v>
      </c>
      <c r="U7" s="54"/>
      <c r="V7" s="54"/>
      <c r="W7" s="54"/>
      <c r="X7" s="54"/>
    </row>
    <row r="8" spans="2:24" ht="13.5" customHeight="1" x14ac:dyDescent="0.15">
      <c r="B8" s="34"/>
      <c r="C8" s="3"/>
      <c r="D8" s="42"/>
      <c r="E8" s="13"/>
      <c r="F8" s="7"/>
      <c r="G8" s="10" t="s">
        <v>11</v>
      </c>
      <c r="H8" s="7"/>
      <c r="I8" s="13"/>
      <c r="J8" s="7"/>
      <c r="K8" s="10" t="s">
        <v>11</v>
      </c>
      <c r="L8" s="7"/>
      <c r="M8" s="13"/>
      <c r="N8" s="7"/>
      <c r="O8" s="10" t="s">
        <v>11</v>
      </c>
      <c r="P8" s="7"/>
      <c r="Q8" s="13"/>
      <c r="R8" s="7"/>
      <c r="S8" s="10" t="s">
        <v>11</v>
      </c>
      <c r="T8" s="7"/>
      <c r="U8" s="54"/>
      <c r="V8" s="54"/>
      <c r="W8" s="54"/>
      <c r="X8" s="54"/>
    </row>
    <row r="9" spans="2:24" ht="13.5" customHeight="1" x14ac:dyDescent="0.15">
      <c r="B9" s="26" t="s">
        <v>0</v>
      </c>
      <c r="C9" s="38">
        <v>40544</v>
      </c>
      <c r="D9" s="25" t="s">
        <v>1</v>
      </c>
      <c r="E9" s="4">
        <v>1785</v>
      </c>
      <c r="F9" s="4">
        <v>2383.8150000000005</v>
      </c>
      <c r="G9" s="4">
        <v>2046.433230475491</v>
      </c>
      <c r="H9" s="4">
        <v>157003.29999999999</v>
      </c>
      <c r="I9" s="4">
        <v>1102.5</v>
      </c>
      <c r="J9" s="4">
        <v>1575</v>
      </c>
      <c r="K9" s="4">
        <v>1327.919893495221</v>
      </c>
      <c r="L9" s="4">
        <v>255652.00000000003</v>
      </c>
      <c r="M9" s="4">
        <v>1900</v>
      </c>
      <c r="N9" s="4">
        <v>2400</v>
      </c>
      <c r="O9" s="4">
        <v>2106.855081345584</v>
      </c>
      <c r="P9" s="4">
        <v>571331.60000000009</v>
      </c>
      <c r="Q9" s="4">
        <v>2079.7350000000001</v>
      </c>
      <c r="R9" s="4">
        <v>2677.5</v>
      </c>
      <c r="S9" s="4">
        <v>2444.2656950403907</v>
      </c>
      <c r="T9" s="4">
        <v>853057.10000000021</v>
      </c>
      <c r="U9" s="5"/>
      <c r="V9" s="5"/>
      <c r="W9" s="5"/>
      <c r="X9" s="5"/>
    </row>
    <row r="10" spans="2:24" ht="13.5" customHeight="1" x14ac:dyDescent="0.15">
      <c r="B10" s="26"/>
      <c r="C10" s="38">
        <v>40909</v>
      </c>
      <c r="D10" s="25"/>
      <c r="E10" s="2">
        <v>1680</v>
      </c>
      <c r="F10" s="2">
        <v>2415</v>
      </c>
      <c r="G10" s="2">
        <v>1952.8382197694555</v>
      </c>
      <c r="H10" s="2">
        <v>346886.49999999994</v>
      </c>
      <c r="I10" s="2">
        <v>1050</v>
      </c>
      <c r="J10" s="2">
        <v>1575</v>
      </c>
      <c r="K10" s="2">
        <v>1253.5719353898485</v>
      </c>
      <c r="L10" s="2">
        <v>356338.00000000006</v>
      </c>
      <c r="M10" s="2">
        <v>1785</v>
      </c>
      <c r="N10" s="2">
        <v>2520</v>
      </c>
      <c r="O10" s="2">
        <v>2042.3120707716807</v>
      </c>
      <c r="P10" s="2">
        <v>487852.1</v>
      </c>
      <c r="Q10" s="2">
        <v>2152.5</v>
      </c>
      <c r="R10" s="2">
        <v>2940</v>
      </c>
      <c r="S10" s="2">
        <v>2328.2187108703879</v>
      </c>
      <c r="T10" s="2">
        <v>1701614.1</v>
      </c>
      <c r="U10" s="5"/>
      <c r="V10" s="5"/>
      <c r="W10" s="5"/>
      <c r="X10" s="5"/>
    </row>
    <row r="11" spans="2:24" ht="13.5" customHeight="1" x14ac:dyDescent="0.15">
      <c r="B11" s="26"/>
      <c r="C11" s="38">
        <v>41275</v>
      </c>
      <c r="D11" s="25"/>
      <c r="E11" s="2">
        <v>1680</v>
      </c>
      <c r="F11" s="2">
        <v>2730</v>
      </c>
      <c r="G11" s="2">
        <v>2269.3648214444333</v>
      </c>
      <c r="H11" s="2">
        <v>409811.19999999984</v>
      </c>
      <c r="I11" s="2">
        <v>1050</v>
      </c>
      <c r="J11" s="2">
        <v>1627.5</v>
      </c>
      <c r="K11" s="2">
        <v>1365.3290871535692</v>
      </c>
      <c r="L11" s="2">
        <v>394319.7</v>
      </c>
      <c r="M11" s="2">
        <v>1890</v>
      </c>
      <c r="N11" s="2">
        <v>2824.5</v>
      </c>
      <c r="O11" s="2">
        <v>2374.4906848897931</v>
      </c>
      <c r="P11" s="2">
        <v>354745.20000000007</v>
      </c>
      <c r="Q11" s="2">
        <v>2205</v>
      </c>
      <c r="R11" s="2">
        <v>3250.8</v>
      </c>
      <c r="S11" s="2">
        <v>2782.5354944634341</v>
      </c>
      <c r="T11" s="2">
        <v>1945886.6000000003</v>
      </c>
      <c r="U11" s="5"/>
      <c r="V11" s="5"/>
      <c r="W11" s="5"/>
      <c r="X11" s="5"/>
    </row>
    <row r="12" spans="2:24" ht="13.5" customHeight="1" x14ac:dyDescent="0.15">
      <c r="B12" s="26"/>
      <c r="C12" s="38">
        <v>41640</v>
      </c>
      <c r="D12" s="25"/>
      <c r="E12" s="2">
        <v>2160</v>
      </c>
      <c r="F12" s="2">
        <v>3240</v>
      </c>
      <c r="G12" s="2">
        <v>2629.6</v>
      </c>
      <c r="H12" s="2">
        <v>425679.2</v>
      </c>
      <c r="I12" s="2">
        <v>1188</v>
      </c>
      <c r="J12" s="2">
        <v>1836</v>
      </c>
      <c r="K12" s="2">
        <v>1505.7</v>
      </c>
      <c r="L12" s="2">
        <v>400583</v>
      </c>
      <c r="M12" s="2">
        <v>2205</v>
      </c>
      <c r="N12" s="2">
        <v>3534.8</v>
      </c>
      <c r="O12" s="2">
        <v>2788.6</v>
      </c>
      <c r="P12" s="2">
        <v>410770.4</v>
      </c>
      <c r="Q12" s="2">
        <v>2394</v>
      </c>
      <c r="R12" s="2">
        <v>3780</v>
      </c>
      <c r="S12" s="2">
        <v>2996.9</v>
      </c>
      <c r="T12" s="2">
        <v>1791747.2</v>
      </c>
      <c r="U12" s="5"/>
      <c r="V12" s="5"/>
      <c r="W12" s="5"/>
      <c r="X12" s="5"/>
    </row>
    <row r="13" spans="2:24" ht="13.5" customHeight="1" x14ac:dyDescent="0.15">
      <c r="B13" s="24"/>
      <c r="C13" s="37">
        <v>42005</v>
      </c>
      <c r="D13" s="23"/>
      <c r="E13" s="1">
        <v>2808</v>
      </c>
      <c r="F13" s="1">
        <v>4104</v>
      </c>
      <c r="G13" s="1">
        <v>3354.9</v>
      </c>
      <c r="H13" s="1">
        <v>414676.3</v>
      </c>
      <c r="I13" s="1">
        <v>1404</v>
      </c>
      <c r="J13" s="1">
        <v>2268</v>
      </c>
      <c r="K13" s="1">
        <v>1832.7</v>
      </c>
      <c r="L13" s="1">
        <v>370599.8</v>
      </c>
      <c r="M13" s="1">
        <v>2916</v>
      </c>
      <c r="N13" s="1">
        <v>4485.2</v>
      </c>
      <c r="O13" s="1">
        <v>3550.2</v>
      </c>
      <c r="P13" s="1">
        <v>380116.6</v>
      </c>
      <c r="Q13" s="1">
        <v>2963.5</v>
      </c>
      <c r="R13" s="1">
        <v>4363.2</v>
      </c>
      <c r="S13" s="1">
        <v>3651.1</v>
      </c>
      <c r="T13" s="1">
        <v>1988420.6</v>
      </c>
      <c r="U13" s="76"/>
      <c r="V13" s="76"/>
      <c r="W13" s="76"/>
      <c r="X13" s="76"/>
    </row>
    <row r="14" spans="2:24" ht="13.5" customHeight="1" x14ac:dyDescent="0.15">
      <c r="B14" s="26" t="s">
        <v>128</v>
      </c>
      <c r="C14" s="35">
        <v>42248</v>
      </c>
      <c r="D14" s="25" t="s">
        <v>2</v>
      </c>
      <c r="E14" s="2">
        <v>2916</v>
      </c>
      <c r="F14" s="2">
        <v>4039.2</v>
      </c>
      <c r="G14" s="2">
        <v>3278.3</v>
      </c>
      <c r="H14" s="2">
        <v>35118.6</v>
      </c>
      <c r="I14" s="2">
        <v>1728</v>
      </c>
      <c r="J14" s="2">
        <v>2268</v>
      </c>
      <c r="K14" s="2">
        <v>1912.1</v>
      </c>
      <c r="L14" s="2">
        <v>34571.599999999999</v>
      </c>
      <c r="M14" s="2">
        <v>3024</v>
      </c>
      <c r="N14" s="2">
        <v>4104</v>
      </c>
      <c r="O14" s="2">
        <v>3529.3</v>
      </c>
      <c r="P14" s="2">
        <v>35259.1</v>
      </c>
      <c r="Q14" s="2">
        <v>3348</v>
      </c>
      <c r="R14" s="2">
        <v>4082.4</v>
      </c>
      <c r="S14" s="2">
        <v>3613.7</v>
      </c>
      <c r="T14" s="2">
        <v>134981.6</v>
      </c>
      <c r="U14" s="5"/>
      <c r="V14" s="5"/>
      <c r="W14" s="5"/>
      <c r="X14" s="5"/>
    </row>
    <row r="15" spans="2:24" ht="13.5" customHeight="1" x14ac:dyDescent="0.15">
      <c r="B15" s="26"/>
      <c r="C15" s="35">
        <v>42278</v>
      </c>
      <c r="D15" s="25"/>
      <c r="E15" s="2">
        <v>2916</v>
      </c>
      <c r="F15" s="2">
        <v>4104</v>
      </c>
      <c r="G15" s="2">
        <v>3365.1</v>
      </c>
      <c r="H15" s="2">
        <v>34571</v>
      </c>
      <c r="I15" s="2">
        <v>1728</v>
      </c>
      <c r="J15" s="2">
        <v>2224.8000000000002</v>
      </c>
      <c r="K15" s="2">
        <v>1905</v>
      </c>
      <c r="L15" s="2">
        <v>30991</v>
      </c>
      <c r="M15" s="2">
        <v>3024</v>
      </c>
      <c r="N15" s="2">
        <v>4320</v>
      </c>
      <c r="O15" s="2">
        <v>3530.8</v>
      </c>
      <c r="P15" s="2">
        <v>36024</v>
      </c>
      <c r="Q15" s="2">
        <v>3348</v>
      </c>
      <c r="R15" s="2">
        <v>4147.2</v>
      </c>
      <c r="S15" s="2">
        <v>3641.3</v>
      </c>
      <c r="T15" s="2">
        <v>134655</v>
      </c>
      <c r="U15" s="5"/>
      <c r="V15" s="5"/>
      <c r="W15" s="5"/>
      <c r="X15" s="5"/>
    </row>
    <row r="16" spans="2:24" ht="13.5" customHeight="1" x14ac:dyDescent="0.15">
      <c r="B16" s="26"/>
      <c r="C16" s="35">
        <v>42309</v>
      </c>
      <c r="D16" s="25"/>
      <c r="E16" s="2">
        <v>3132</v>
      </c>
      <c r="F16" s="2">
        <v>4104</v>
      </c>
      <c r="G16" s="2">
        <v>3563</v>
      </c>
      <c r="H16" s="2">
        <v>28880</v>
      </c>
      <c r="I16" s="2">
        <v>1620</v>
      </c>
      <c r="J16" s="2">
        <v>2214</v>
      </c>
      <c r="K16" s="2">
        <v>2000.6</v>
      </c>
      <c r="L16" s="2">
        <v>27364</v>
      </c>
      <c r="M16" s="2">
        <v>3240</v>
      </c>
      <c r="N16" s="2">
        <v>4320</v>
      </c>
      <c r="O16" s="2">
        <v>3655</v>
      </c>
      <c r="P16" s="2">
        <v>40653</v>
      </c>
      <c r="Q16" s="2">
        <v>3402</v>
      </c>
      <c r="R16" s="2">
        <v>4363.2</v>
      </c>
      <c r="S16" s="2">
        <v>3818.5</v>
      </c>
      <c r="T16" s="2">
        <v>155196</v>
      </c>
      <c r="U16" s="5"/>
      <c r="V16" s="5"/>
      <c r="W16" s="5"/>
      <c r="X16" s="5"/>
    </row>
    <row r="17" spans="2:24" ht="13.5" customHeight="1" x14ac:dyDescent="0.15">
      <c r="B17" s="26"/>
      <c r="C17" s="35">
        <v>42339</v>
      </c>
      <c r="D17" s="25"/>
      <c r="E17" s="2">
        <v>3132</v>
      </c>
      <c r="F17" s="2">
        <v>4104</v>
      </c>
      <c r="G17" s="2">
        <v>3594.2</v>
      </c>
      <c r="H17" s="2">
        <v>42015</v>
      </c>
      <c r="I17" s="2">
        <v>1728</v>
      </c>
      <c r="J17" s="2">
        <v>2214</v>
      </c>
      <c r="K17" s="2">
        <v>1993.1</v>
      </c>
      <c r="L17" s="2">
        <v>33859</v>
      </c>
      <c r="M17" s="2">
        <v>3240</v>
      </c>
      <c r="N17" s="2">
        <v>4485.2</v>
      </c>
      <c r="O17" s="2">
        <v>3822.3</v>
      </c>
      <c r="P17" s="2">
        <v>47410</v>
      </c>
      <c r="Q17" s="2">
        <v>3672</v>
      </c>
      <c r="R17" s="2">
        <v>4320</v>
      </c>
      <c r="S17" s="2">
        <v>3952.4</v>
      </c>
      <c r="T17" s="2">
        <v>301301</v>
      </c>
      <c r="U17" s="5"/>
      <c r="V17" s="5"/>
      <c r="W17" s="5"/>
      <c r="X17" s="5"/>
    </row>
    <row r="18" spans="2:24" ht="13.5" customHeight="1" x14ac:dyDescent="0.15">
      <c r="B18" s="26" t="s">
        <v>129</v>
      </c>
      <c r="C18" s="35">
        <v>42370</v>
      </c>
      <c r="D18" s="25" t="s">
        <v>2</v>
      </c>
      <c r="E18" s="2">
        <v>3240</v>
      </c>
      <c r="F18" s="2">
        <v>4104</v>
      </c>
      <c r="G18" s="2">
        <v>3720.6</v>
      </c>
      <c r="H18" s="2">
        <v>37193.1</v>
      </c>
      <c r="I18" s="2">
        <v>1782</v>
      </c>
      <c r="J18" s="2">
        <v>2214</v>
      </c>
      <c r="K18" s="2">
        <v>1981.6</v>
      </c>
      <c r="L18" s="2">
        <v>33586.1</v>
      </c>
      <c r="M18" s="2">
        <v>3348</v>
      </c>
      <c r="N18" s="2">
        <v>4298.3999999999996</v>
      </c>
      <c r="O18" s="2">
        <v>3828</v>
      </c>
      <c r="P18" s="2">
        <v>34173.1</v>
      </c>
      <c r="Q18" s="2">
        <v>3664.4</v>
      </c>
      <c r="R18" s="2">
        <v>4374</v>
      </c>
      <c r="S18" s="2">
        <v>3970.1</v>
      </c>
      <c r="T18" s="2">
        <v>157850.1</v>
      </c>
      <c r="U18" s="5"/>
      <c r="V18" s="5"/>
      <c r="W18" s="5"/>
      <c r="X18" s="5"/>
    </row>
    <row r="19" spans="2:24" ht="13.5" customHeight="1" x14ac:dyDescent="0.15">
      <c r="B19" s="26"/>
      <c r="C19" s="35">
        <v>42401</v>
      </c>
      <c r="D19" s="25"/>
      <c r="E19" s="2">
        <v>3348</v>
      </c>
      <c r="F19" s="2">
        <v>4104</v>
      </c>
      <c r="G19" s="2">
        <v>3729.1</v>
      </c>
      <c r="H19" s="2">
        <v>26072</v>
      </c>
      <c r="I19" s="2">
        <v>1836</v>
      </c>
      <c r="J19" s="2">
        <v>2376</v>
      </c>
      <c r="K19" s="2">
        <v>2015.6</v>
      </c>
      <c r="L19" s="2">
        <v>25780</v>
      </c>
      <c r="M19" s="2">
        <v>3456</v>
      </c>
      <c r="N19" s="2">
        <v>4158</v>
      </c>
      <c r="O19" s="2">
        <v>3809.5</v>
      </c>
      <c r="P19" s="2">
        <v>28461</v>
      </c>
      <c r="Q19" s="2">
        <v>3564</v>
      </c>
      <c r="R19" s="2">
        <v>4304.8999999999996</v>
      </c>
      <c r="S19" s="2">
        <v>3928.7</v>
      </c>
      <c r="T19" s="2">
        <v>115682</v>
      </c>
      <c r="U19" s="5"/>
      <c r="V19" s="5"/>
      <c r="W19" s="5"/>
      <c r="X19" s="5"/>
    </row>
    <row r="20" spans="2:24" ht="13.5" customHeight="1" x14ac:dyDescent="0.15">
      <c r="B20" s="26"/>
      <c r="C20" s="35">
        <v>42430</v>
      </c>
      <c r="D20" s="25"/>
      <c r="E20" s="2">
        <v>2916</v>
      </c>
      <c r="F20" s="2">
        <v>4158</v>
      </c>
      <c r="G20" s="2">
        <v>3659.1</v>
      </c>
      <c r="H20" s="2">
        <v>33999</v>
      </c>
      <c r="I20" s="2">
        <v>1544.4</v>
      </c>
      <c r="J20" s="2">
        <v>2268</v>
      </c>
      <c r="K20" s="2">
        <v>2008.9</v>
      </c>
      <c r="L20" s="2">
        <v>32413</v>
      </c>
      <c r="M20" s="2">
        <v>3240</v>
      </c>
      <c r="N20" s="2">
        <v>4298.3999999999996</v>
      </c>
      <c r="O20" s="2">
        <v>3763.1</v>
      </c>
      <c r="P20" s="2">
        <v>41614</v>
      </c>
      <c r="Q20" s="2">
        <v>3456</v>
      </c>
      <c r="R20" s="2">
        <v>4320</v>
      </c>
      <c r="S20" s="2">
        <v>3871.2</v>
      </c>
      <c r="T20" s="2">
        <v>163620</v>
      </c>
      <c r="U20" s="5"/>
      <c r="V20" s="5"/>
      <c r="W20" s="5"/>
      <c r="X20" s="5"/>
    </row>
    <row r="21" spans="2:24" ht="13.5" customHeight="1" x14ac:dyDescent="0.15">
      <c r="B21" s="26"/>
      <c r="C21" s="35">
        <v>42461</v>
      </c>
      <c r="D21" s="25"/>
      <c r="E21" s="2">
        <v>3240</v>
      </c>
      <c r="F21" s="2">
        <v>4104</v>
      </c>
      <c r="G21" s="2">
        <v>3704.9</v>
      </c>
      <c r="H21" s="2">
        <v>28042.799999999999</v>
      </c>
      <c r="I21" s="2">
        <v>1836</v>
      </c>
      <c r="J21" s="2">
        <v>2278.8000000000002</v>
      </c>
      <c r="K21" s="2">
        <v>2051</v>
      </c>
      <c r="L21" s="2">
        <v>26263.9</v>
      </c>
      <c r="M21" s="2">
        <v>3348</v>
      </c>
      <c r="N21" s="2">
        <v>4212</v>
      </c>
      <c r="O21" s="2">
        <v>3824.9</v>
      </c>
      <c r="P21" s="2">
        <v>39746</v>
      </c>
      <c r="Q21" s="2">
        <v>3564</v>
      </c>
      <c r="R21" s="2">
        <v>4320</v>
      </c>
      <c r="S21" s="2">
        <v>3867.2</v>
      </c>
      <c r="T21" s="2">
        <v>138733.5</v>
      </c>
      <c r="U21" s="5"/>
      <c r="V21" s="5"/>
      <c r="W21" s="5"/>
      <c r="X21" s="5"/>
    </row>
    <row r="22" spans="2:24" ht="13.5" customHeight="1" x14ac:dyDescent="0.15">
      <c r="B22" s="26"/>
      <c r="C22" s="35">
        <v>42491</v>
      </c>
      <c r="D22" s="25"/>
      <c r="E22" s="2">
        <v>3024</v>
      </c>
      <c r="F22" s="2">
        <v>4212</v>
      </c>
      <c r="G22" s="2">
        <v>3694.2</v>
      </c>
      <c r="H22" s="2">
        <v>25645</v>
      </c>
      <c r="I22" s="2">
        <v>1836</v>
      </c>
      <c r="J22" s="2">
        <v>2376</v>
      </c>
      <c r="K22" s="2">
        <v>2076.5</v>
      </c>
      <c r="L22" s="2">
        <v>27128</v>
      </c>
      <c r="M22" s="2">
        <v>3240</v>
      </c>
      <c r="N22" s="2">
        <v>4320</v>
      </c>
      <c r="O22" s="2">
        <v>3867.4</v>
      </c>
      <c r="P22" s="2">
        <v>40121</v>
      </c>
      <c r="Q22" s="2">
        <v>3564</v>
      </c>
      <c r="R22" s="2">
        <v>4320</v>
      </c>
      <c r="S22" s="2">
        <v>3937</v>
      </c>
      <c r="T22" s="2">
        <v>110591</v>
      </c>
      <c r="U22" s="5"/>
      <c r="V22" s="5"/>
      <c r="W22" s="5"/>
      <c r="X22" s="5"/>
    </row>
    <row r="23" spans="2:24" ht="13.5" customHeight="1" x14ac:dyDescent="0.15">
      <c r="B23" s="26"/>
      <c r="C23" s="35">
        <v>42522</v>
      </c>
      <c r="D23" s="25"/>
      <c r="E23" s="2">
        <v>3456</v>
      </c>
      <c r="F23" s="2">
        <v>4212</v>
      </c>
      <c r="G23" s="2">
        <v>3774.3</v>
      </c>
      <c r="H23" s="2">
        <v>33260</v>
      </c>
      <c r="I23" s="2">
        <v>1836</v>
      </c>
      <c r="J23" s="2">
        <v>2376</v>
      </c>
      <c r="K23" s="2">
        <v>2076</v>
      </c>
      <c r="L23" s="2">
        <v>35301</v>
      </c>
      <c r="M23" s="2">
        <v>3408.5</v>
      </c>
      <c r="N23" s="2">
        <v>4352.3999999999996</v>
      </c>
      <c r="O23" s="2">
        <v>3888</v>
      </c>
      <c r="P23" s="2">
        <v>42254</v>
      </c>
      <c r="Q23" s="2">
        <v>3564</v>
      </c>
      <c r="R23" s="2">
        <v>4320</v>
      </c>
      <c r="S23" s="2">
        <v>3910.6</v>
      </c>
      <c r="T23" s="2">
        <v>159356</v>
      </c>
      <c r="U23" s="5"/>
      <c r="V23" s="5"/>
      <c r="W23" s="5"/>
      <c r="X23" s="5"/>
    </row>
    <row r="24" spans="2:24" ht="13.5" customHeight="1" x14ac:dyDescent="0.15">
      <c r="B24" s="26"/>
      <c r="C24" s="35">
        <v>42552</v>
      </c>
      <c r="D24" s="25"/>
      <c r="E24" s="2">
        <v>3456</v>
      </c>
      <c r="F24" s="2">
        <v>4104</v>
      </c>
      <c r="G24" s="2">
        <v>3777.4</v>
      </c>
      <c r="H24" s="2">
        <v>25614</v>
      </c>
      <c r="I24" s="2">
        <v>1836</v>
      </c>
      <c r="J24" s="2">
        <v>2376</v>
      </c>
      <c r="K24" s="2">
        <v>2110.6999999999998</v>
      </c>
      <c r="L24" s="2">
        <v>26089</v>
      </c>
      <c r="M24" s="2">
        <v>3348</v>
      </c>
      <c r="N24" s="2">
        <v>4298.3999999999996</v>
      </c>
      <c r="O24" s="2">
        <v>3858.5</v>
      </c>
      <c r="P24" s="2">
        <v>36063</v>
      </c>
      <c r="Q24" s="2">
        <v>3456</v>
      </c>
      <c r="R24" s="2">
        <v>4320</v>
      </c>
      <c r="S24" s="2">
        <v>3824.8</v>
      </c>
      <c r="T24" s="2">
        <v>113804</v>
      </c>
      <c r="U24" s="5"/>
      <c r="V24" s="5"/>
      <c r="W24" s="5"/>
      <c r="X24" s="5"/>
    </row>
    <row r="25" spans="2:24" ht="13.5" customHeight="1" x14ac:dyDescent="0.15">
      <c r="B25" s="26"/>
      <c r="C25" s="35">
        <v>42583</v>
      </c>
      <c r="D25" s="25"/>
      <c r="E25" s="2">
        <v>3240</v>
      </c>
      <c r="F25" s="2">
        <v>4212</v>
      </c>
      <c r="G25" s="2">
        <v>3819.3</v>
      </c>
      <c r="H25" s="2">
        <v>37096.800000000003</v>
      </c>
      <c r="I25" s="2">
        <v>1836</v>
      </c>
      <c r="J25" s="2">
        <v>2376</v>
      </c>
      <c r="K25" s="2">
        <v>2103.4</v>
      </c>
      <c r="L25" s="2">
        <v>30825.1</v>
      </c>
      <c r="M25" s="2">
        <v>3402</v>
      </c>
      <c r="N25" s="2">
        <v>4298.3999999999996</v>
      </c>
      <c r="O25" s="2">
        <v>3851.3</v>
      </c>
      <c r="P25" s="2">
        <v>42524.2</v>
      </c>
      <c r="Q25" s="2">
        <v>3456</v>
      </c>
      <c r="R25" s="2">
        <v>4320</v>
      </c>
      <c r="S25" s="2">
        <v>3822.4</v>
      </c>
      <c r="T25" s="2">
        <v>153761.5</v>
      </c>
      <c r="U25" s="5"/>
      <c r="V25" s="5"/>
      <c r="W25" s="5"/>
      <c r="X25" s="5"/>
    </row>
    <row r="26" spans="2:24" ht="13.5" customHeight="1" x14ac:dyDescent="0.15">
      <c r="B26" s="24"/>
      <c r="C26" s="36">
        <v>42614</v>
      </c>
      <c r="D26" s="23"/>
      <c r="E26" s="1">
        <v>3024</v>
      </c>
      <c r="F26" s="1">
        <v>4104</v>
      </c>
      <c r="G26" s="1">
        <v>3673.1</v>
      </c>
      <c r="H26" s="1">
        <v>21984</v>
      </c>
      <c r="I26" s="1">
        <v>1836</v>
      </c>
      <c r="J26" s="1">
        <v>2376</v>
      </c>
      <c r="K26" s="1">
        <v>2136.1999999999998</v>
      </c>
      <c r="L26" s="1">
        <v>26643</v>
      </c>
      <c r="M26" s="1">
        <v>3240</v>
      </c>
      <c r="N26" s="1">
        <v>4352.3999999999996</v>
      </c>
      <c r="O26" s="1">
        <v>3855.1</v>
      </c>
      <c r="P26" s="1">
        <v>35963</v>
      </c>
      <c r="Q26" s="1">
        <v>3456</v>
      </c>
      <c r="R26" s="1">
        <v>4320</v>
      </c>
      <c r="S26" s="1">
        <v>3838</v>
      </c>
      <c r="T26" s="1">
        <v>94399</v>
      </c>
      <c r="U26" s="5"/>
      <c r="V26" s="5"/>
      <c r="W26" s="5"/>
      <c r="X26" s="5"/>
    </row>
    <row r="27" spans="2:24" ht="13.5" customHeight="1" x14ac:dyDescent="0.15">
      <c r="B27" s="18" t="s">
        <v>18</v>
      </c>
      <c r="C27" s="41"/>
      <c r="D27" s="4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5"/>
      <c r="V27" s="5"/>
      <c r="W27" s="5"/>
      <c r="X27" s="5"/>
    </row>
    <row r="28" spans="2:24" ht="13.5" customHeight="1" x14ac:dyDescent="0.15">
      <c r="B28" s="27" t="s">
        <v>130</v>
      </c>
      <c r="C28" s="16"/>
      <c r="D28" s="22"/>
      <c r="E28" s="2">
        <v>3024</v>
      </c>
      <c r="F28" s="2">
        <v>4104</v>
      </c>
      <c r="G28" s="2">
        <v>3619.1</v>
      </c>
      <c r="H28" s="2">
        <v>5833</v>
      </c>
      <c r="I28" s="2">
        <v>1836</v>
      </c>
      <c r="J28" s="2">
        <v>2376</v>
      </c>
      <c r="K28" s="2">
        <v>2098.4</v>
      </c>
      <c r="L28" s="2">
        <v>7223</v>
      </c>
      <c r="M28" s="2">
        <v>3240</v>
      </c>
      <c r="N28" s="2">
        <v>4352.3999999999996</v>
      </c>
      <c r="O28" s="2">
        <v>3777.8</v>
      </c>
      <c r="P28" s="2">
        <v>9556</v>
      </c>
      <c r="Q28" s="2">
        <v>3456</v>
      </c>
      <c r="R28" s="2">
        <v>4320</v>
      </c>
      <c r="S28" s="2">
        <v>3849.1</v>
      </c>
      <c r="T28" s="2">
        <v>31106</v>
      </c>
      <c r="U28" s="5"/>
      <c r="V28" s="5"/>
      <c r="W28" s="5"/>
      <c r="X28" s="5"/>
    </row>
    <row r="29" spans="2:24" ht="13.5" customHeight="1" x14ac:dyDescent="0.15">
      <c r="B29" s="18" t="s">
        <v>19</v>
      </c>
      <c r="C29" s="41"/>
      <c r="D29" s="4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5"/>
      <c r="V29" s="5"/>
      <c r="W29" s="5"/>
      <c r="X29" s="5"/>
    </row>
    <row r="30" spans="2:24" ht="13.5" customHeight="1" x14ac:dyDescent="0.15">
      <c r="B30" s="27" t="s">
        <v>131</v>
      </c>
      <c r="C30" s="16"/>
      <c r="D30" s="22"/>
      <c r="E30" s="2">
        <v>3240</v>
      </c>
      <c r="F30" s="2">
        <v>3996</v>
      </c>
      <c r="G30" s="2">
        <v>3601.8</v>
      </c>
      <c r="H30" s="2">
        <v>3872</v>
      </c>
      <c r="I30" s="2">
        <v>2052</v>
      </c>
      <c r="J30" s="2">
        <v>2376</v>
      </c>
      <c r="K30" s="2">
        <v>2207.5</v>
      </c>
      <c r="L30" s="2">
        <v>6148</v>
      </c>
      <c r="M30" s="2">
        <v>3456</v>
      </c>
      <c r="N30" s="2">
        <v>4352.3999999999996</v>
      </c>
      <c r="O30" s="2">
        <v>3868.6</v>
      </c>
      <c r="P30" s="2">
        <v>7876</v>
      </c>
      <c r="Q30" s="2">
        <v>3456</v>
      </c>
      <c r="R30" s="2">
        <v>3996</v>
      </c>
      <c r="S30" s="2">
        <v>3714.1</v>
      </c>
      <c r="T30" s="2">
        <v>13826</v>
      </c>
      <c r="U30" s="5"/>
      <c r="V30" s="5"/>
      <c r="W30" s="5"/>
      <c r="X30" s="5"/>
    </row>
    <row r="31" spans="2:24" ht="13.5" customHeight="1" x14ac:dyDescent="0.15">
      <c r="B31" s="18" t="s">
        <v>20</v>
      </c>
      <c r="C31" s="41"/>
      <c r="D31" s="4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5"/>
      <c r="V31" s="5"/>
      <c r="W31" s="5"/>
      <c r="X31" s="5"/>
    </row>
    <row r="32" spans="2:24" ht="13.5" customHeight="1" x14ac:dyDescent="0.15">
      <c r="B32" s="27" t="s">
        <v>132</v>
      </c>
      <c r="C32" s="16"/>
      <c r="D32" s="22"/>
      <c r="E32" s="2">
        <v>3240</v>
      </c>
      <c r="F32" s="2">
        <v>4104</v>
      </c>
      <c r="G32" s="2">
        <v>3703.3</v>
      </c>
      <c r="H32" s="2">
        <v>4545</v>
      </c>
      <c r="I32" s="2">
        <v>2052</v>
      </c>
      <c r="J32" s="2">
        <v>2376</v>
      </c>
      <c r="K32" s="2">
        <v>2202.1</v>
      </c>
      <c r="L32" s="2">
        <v>4790</v>
      </c>
      <c r="M32" s="2">
        <v>3564</v>
      </c>
      <c r="N32" s="2">
        <v>4352.3999999999996</v>
      </c>
      <c r="O32" s="2">
        <v>3966.8</v>
      </c>
      <c r="P32" s="2">
        <v>8930</v>
      </c>
      <c r="Q32" s="2">
        <v>3564</v>
      </c>
      <c r="R32" s="2">
        <v>4158</v>
      </c>
      <c r="S32" s="2">
        <v>3836.2</v>
      </c>
      <c r="T32" s="2">
        <v>19959</v>
      </c>
      <c r="U32" s="5"/>
      <c r="V32" s="5"/>
      <c r="W32" s="5"/>
      <c r="X32" s="5"/>
    </row>
    <row r="33" spans="2:24" ht="13.5" customHeight="1" x14ac:dyDescent="0.15">
      <c r="B33" s="18" t="s">
        <v>21</v>
      </c>
      <c r="C33" s="41"/>
      <c r="D33" s="4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5"/>
      <c r="V33" s="5"/>
      <c r="W33" s="5"/>
      <c r="X33" s="5"/>
    </row>
    <row r="34" spans="2:24" ht="13.5" customHeight="1" x14ac:dyDescent="0.15">
      <c r="B34" s="27" t="s">
        <v>133</v>
      </c>
      <c r="C34" s="16"/>
      <c r="D34" s="22"/>
      <c r="E34" s="2">
        <v>3456</v>
      </c>
      <c r="F34" s="2">
        <v>4104</v>
      </c>
      <c r="G34" s="2">
        <v>3753</v>
      </c>
      <c r="H34" s="2">
        <v>7734</v>
      </c>
      <c r="I34" s="2">
        <v>1944</v>
      </c>
      <c r="J34" s="2">
        <v>2376</v>
      </c>
      <c r="K34" s="2">
        <v>2116.8000000000002</v>
      </c>
      <c r="L34" s="2">
        <v>8482</v>
      </c>
      <c r="M34" s="2">
        <v>3672</v>
      </c>
      <c r="N34" s="2">
        <v>4298.3999999999996</v>
      </c>
      <c r="O34" s="2">
        <v>3867.5</v>
      </c>
      <c r="P34" s="2">
        <v>9601</v>
      </c>
      <c r="Q34" s="2">
        <v>3672</v>
      </c>
      <c r="R34" s="2">
        <v>4320</v>
      </c>
      <c r="S34" s="2">
        <v>3917.2</v>
      </c>
      <c r="T34" s="2">
        <v>29508</v>
      </c>
      <c r="U34" s="5"/>
      <c r="V34" s="5"/>
      <c r="W34" s="5"/>
      <c r="X34" s="5"/>
    </row>
    <row r="35" spans="2:24" ht="13.5" customHeight="1" x14ac:dyDescent="0.15">
      <c r="B35" s="18"/>
      <c r="C35" s="41"/>
      <c r="D35" s="4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5"/>
      <c r="V35" s="5"/>
      <c r="W35" s="5"/>
      <c r="X35" s="5"/>
    </row>
    <row r="36" spans="2:24" ht="13.5" customHeight="1" x14ac:dyDescent="0.15">
      <c r="B36" s="27"/>
      <c r="C36" s="16"/>
      <c r="D36" s="2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5"/>
      <c r="V36" s="5"/>
      <c r="W36" s="5"/>
      <c r="X36" s="5"/>
    </row>
    <row r="37" spans="2:24" ht="13.5" customHeight="1" x14ac:dyDescent="0.15">
      <c r="B37" s="78"/>
      <c r="C37" s="41"/>
      <c r="D37" s="4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5"/>
      <c r="V37" s="5"/>
      <c r="W37" s="5"/>
      <c r="X37" s="5"/>
    </row>
    <row r="38" spans="2:24" ht="13.5" customHeight="1" x14ac:dyDescent="0.15">
      <c r="B38" s="64"/>
      <c r="C38" s="60"/>
      <c r="D38" s="6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5"/>
      <c r="V38" s="5"/>
      <c r="W38" s="5"/>
      <c r="X38" s="5"/>
    </row>
  </sheetData>
  <phoneticPr fontId="10"/>
  <conditionalFormatting sqref="B38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firstPageNumber="32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16" ht="15" customHeight="1" x14ac:dyDescent="0.15">
      <c r="B1" s="21"/>
      <c r="C1" s="21"/>
      <c r="D1" s="21"/>
    </row>
    <row r="2" spans="2:16" ht="12" customHeight="1" x14ac:dyDescent="0.15">
      <c r="B2" s="21"/>
      <c r="C2" s="21"/>
      <c r="D2" s="21"/>
    </row>
    <row r="3" spans="2:16" ht="12" customHeight="1" x14ac:dyDescent="0.15">
      <c r="B3" s="6" t="str">
        <f>近_和3_3!B3</f>
        <v>(2)和牛チルド「3」の品目別価格　（つづき）</v>
      </c>
    </row>
    <row r="4" spans="2:16" ht="12" customHeight="1" x14ac:dyDescent="0.15">
      <c r="P4" s="40" t="s">
        <v>5</v>
      </c>
    </row>
    <row r="5" spans="2:16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16" ht="13.5" customHeight="1" x14ac:dyDescent="0.15">
      <c r="B6" s="51"/>
      <c r="C6" s="19" t="s">
        <v>42</v>
      </c>
      <c r="D6" s="20"/>
      <c r="E6" s="19" t="s">
        <v>58</v>
      </c>
      <c r="F6" s="14"/>
      <c r="G6" s="14"/>
      <c r="H6" s="20"/>
      <c r="I6" s="19" t="s">
        <v>66</v>
      </c>
      <c r="J6" s="14"/>
      <c r="K6" s="14"/>
      <c r="L6" s="20"/>
      <c r="M6" s="19" t="s">
        <v>67</v>
      </c>
      <c r="N6" s="14"/>
      <c r="O6" s="14"/>
      <c r="P6" s="20"/>
    </row>
    <row r="7" spans="2:16" ht="13.5" customHeight="1" x14ac:dyDescent="0.15">
      <c r="B7" s="43" t="s">
        <v>43</v>
      </c>
      <c r="C7" s="48"/>
      <c r="D7" s="46"/>
      <c r="E7" s="12" t="s">
        <v>7</v>
      </c>
      <c r="F7" s="8" t="s">
        <v>8</v>
      </c>
      <c r="G7" s="11" t="s">
        <v>9</v>
      </c>
      <c r="H7" s="8" t="s">
        <v>10</v>
      </c>
      <c r="I7" s="12" t="s">
        <v>7</v>
      </c>
      <c r="J7" s="8" t="s">
        <v>8</v>
      </c>
      <c r="K7" s="11" t="s">
        <v>9</v>
      </c>
      <c r="L7" s="8" t="s">
        <v>10</v>
      </c>
      <c r="M7" s="12" t="s">
        <v>7</v>
      </c>
      <c r="N7" s="8" t="s">
        <v>8</v>
      </c>
      <c r="O7" s="11" t="s">
        <v>9</v>
      </c>
      <c r="P7" s="8" t="s">
        <v>10</v>
      </c>
    </row>
    <row r="8" spans="2:16" ht="13.5" customHeight="1" x14ac:dyDescent="0.15">
      <c r="B8" s="34"/>
      <c r="C8" s="3"/>
      <c r="D8" s="42"/>
      <c r="E8" s="13"/>
      <c r="F8" s="7"/>
      <c r="G8" s="10" t="s">
        <v>11</v>
      </c>
      <c r="H8" s="7"/>
      <c r="I8" s="13"/>
      <c r="J8" s="7"/>
      <c r="K8" s="10" t="s">
        <v>11</v>
      </c>
      <c r="L8" s="7"/>
      <c r="M8" s="13"/>
      <c r="N8" s="7"/>
      <c r="O8" s="10" t="s">
        <v>11</v>
      </c>
      <c r="P8" s="7"/>
    </row>
    <row r="9" spans="2:16" ht="13.5" customHeight="1" x14ac:dyDescent="0.15">
      <c r="B9" s="26" t="s">
        <v>0</v>
      </c>
      <c r="C9" s="38">
        <v>40544</v>
      </c>
      <c r="D9" s="25" t="s">
        <v>1</v>
      </c>
      <c r="E9" s="4">
        <v>2152.5</v>
      </c>
      <c r="F9" s="4">
        <v>2940</v>
      </c>
      <c r="G9" s="4">
        <v>2386.94734899174</v>
      </c>
      <c r="H9" s="4">
        <v>9587.7000000000007</v>
      </c>
      <c r="I9" s="4">
        <v>3465</v>
      </c>
      <c r="J9" s="4">
        <v>4830</v>
      </c>
      <c r="K9" s="4">
        <v>4121.4452247085865</v>
      </c>
      <c r="L9" s="4">
        <v>56973.4</v>
      </c>
      <c r="M9" s="4">
        <v>4200</v>
      </c>
      <c r="N9" s="4">
        <v>5596.5</v>
      </c>
      <c r="O9" s="4">
        <v>4803.2643120781368</v>
      </c>
      <c r="P9" s="4">
        <v>119551.8</v>
      </c>
    </row>
    <row r="10" spans="2:16" ht="13.5" customHeight="1" x14ac:dyDescent="0.15">
      <c r="B10" s="26"/>
      <c r="C10" s="38">
        <v>40909</v>
      </c>
      <c r="D10" s="25"/>
      <c r="E10" s="2">
        <v>1985</v>
      </c>
      <c r="F10" s="2">
        <v>2982</v>
      </c>
      <c r="G10" s="2">
        <v>2358.6908007886236</v>
      </c>
      <c r="H10" s="2">
        <v>5656.2000000000007</v>
      </c>
      <c r="I10" s="2">
        <v>2940</v>
      </c>
      <c r="J10" s="2">
        <v>5775</v>
      </c>
      <c r="K10" s="2">
        <v>4265.858477610429</v>
      </c>
      <c r="L10" s="2">
        <v>232989.00000000003</v>
      </c>
      <c r="M10" s="2">
        <v>3990</v>
      </c>
      <c r="N10" s="2">
        <v>6510</v>
      </c>
      <c r="O10" s="2">
        <v>4894.7119571971552</v>
      </c>
      <c r="P10" s="2">
        <v>260112.59999999998</v>
      </c>
    </row>
    <row r="11" spans="2:16" ht="13.5" customHeight="1" x14ac:dyDescent="0.15">
      <c r="B11" s="26"/>
      <c r="C11" s="38">
        <v>41275</v>
      </c>
      <c r="D11" s="25"/>
      <c r="E11" s="2">
        <v>2310</v>
      </c>
      <c r="F11" s="2">
        <v>2756.25</v>
      </c>
      <c r="G11" s="2">
        <v>2568.1465942744326</v>
      </c>
      <c r="H11" s="2">
        <v>3079.4000000000005</v>
      </c>
      <c r="I11" s="2">
        <v>3150</v>
      </c>
      <c r="J11" s="2">
        <v>5670</v>
      </c>
      <c r="K11" s="2">
        <v>4770.6894117647034</v>
      </c>
      <c r="L11" s="2">
        <v>290127.29999999993</v>
      </c>
      <c r="M11" s="2">
        <v>4410</v>
      </c>
      <c r="N11" s="2">
        <v>6510</v>
      </c>
      <c r="O11" s="2">
        <v>5096.5706405771116</v>
      </c>
      <c r="P11" s="2">
        <v>304406.60000000003</v>
      </c>
    </row>
    <row r="12" spans="2:16" ht="13.5" customHeight="1" x14ac:dyDescent="0.15">
      <c r="B12" s="26"/>
      <c r="C12" s="38">
        <v>41640</v>
      </c>
      <c r="D12" s="25"/>
      <c r="E12" s="2">
        <v>0</v>
      </c>
      <c r="F12" s="2">
        <v>0</v>
      </c>
      <c r="G12" s="2">
        <v>0</v>
      </c>
      <c r="H12" s="2">
        <v>6653.4</v>
      </c>
      <c r="I12" s="2">
        <v>3675</v>
      </c>
      <c r="J12" s="2">
        <v>6609.6</v>
      </c>
      <c r="K12" s="2">
        <v>4881.3</v>
      </c>
      <c r="L12" s="2">
        <v>285847.09999999998</v>
      </c>
      <c r="M12" s="2">
        <v>4320</v>
      </c>
      <c r="N12" s="2">
        <v>6739.2</v>
      </c>
      <c r="O12" s="2">
        <v>5447.8</v>
      </c>
      <c r="P12" s="2">
        <v>295691</v>
      </c>
    </row>
    <row r="13" spans="2:16" ht="13.5" customHeight="1" x14ac:dyDescent="0.15">
      <c r="B13" s="24"/>
      <c r="C13" s="37">
        <v>42005</v>
      </c>
      <c r="D13" s="23"/>
      <c r="E13" s="1">
        <v>0</v>
      </c>
      <c r="F13" s="1">
        <v>0</v>
      </c>
      <c r="G13" s="1">
        <v>0</v>
      </c>
      <c r="H13" s="1">
        <v>15011</v>
      </c>
      <c r="I13" s="1">
        <v>4320</v>
      </c>
      <c r="J13" s="1">
        <v>5832</v>
      </c>
      <c r="K13" s="1">
        <v>5077</v>
      </c>
      <c r="L13" s="1">
        <v>265310</v>
      </c>
      <c r="M13" s="1">
        <v>5184</v>
      </c>
      <c r="N13" s="1">
        <v>7992</v>
      </c>
      <c r="O13" s="1">
        <v>6239</v>
      </c>
      <c r="P13" s="1">
        <v>282972</v>
      </c>
    </row>
    <row r="14" spans="2:16" ht="13.5" customHeight="1" x14ac:dyDescent="0.15">
      <c r="B14" s="26" t="s">
        <v>128</v>
      </c>
      <c r="C14" s="35">
        <v>42248</v>
      </c>
      <c r="D14" s="25" t="s">
        <v>2</v>
      </c>
      <c r="E14" s="2">
        <v>0</v>
      </c>
      <c r="F14" s="2">
        <v>0</v>
      </c>
      <c r="G14" s="2">
        <v>0</v>
      </c>
      <c r="H14" s="2">
        <v>1197</v>
      </c>
      <c r="I14" s="2">
        <v>4860</v>
      </c>
      <c r="J14" s="2">
        <v>5400</v>
      </c>
      <c r="K14" s="2">
        <v>5204.7</v>
      </c>
      <c r="L14" s="2">
        <v>19483</v>
      </c>
      <c r="M14" s="2">
        <v>5724</v>
      </c>
      <c r="N14" s="2">
        <v>7668</v>
      </c>
      <c r="O14" s="2">
        <v>6391.3</v>
      </c>
      <c r="P14" s="2">
        <v>21174</v>
      </c>
    </row>
    <row r="15" spans="2:16" ht="13.5" customHeight="1" x14ac:dyDescent="0.15">
      <c r="B15" s="26"/>
      <c r="C15" s="35">
        <v>42278</v>
      </c>
      <c r="D15" s="25"/>
      <c r="E15" s="2">
        <v>0</v>
      </c>
      <c r="F15" s="2">
        <v>0</v>
      </c>
      <c r="G15" s="2">
        <v>0</v>
      </c>
      <c r="H15" s="2">
        <v>1145</v>
      </c>
      <c r="I15" s="2">
        <v>4536</v>
      </c>
      <c r="J15" s="2">
        <v>5562</v>
      </c>
      <c r="K15" s="2">
        <v>5222</v>
      </c>
      <c r="L15" s="2">
        <v>22356</v>
      </c>
      <c r="M15" s="2">
        <v>5724</v>
      </c>
      <c r="N15" s="2">
        <v>7776</v>
      </c>
      <c r="O15" s="2">
        <v>6452.1</v>
      </c>
      <c r="P15" s="2">
        <v>24008</v>
      </c>
    </row>
    <row r="16" spans="2:16" ht="13.5" customHeight="1" x14ac:dyDescent="0.15">
      <c r="B16" s="26"/>
      <c r="C16" s="35">
        <v>42309</v>
      </c>
      <c r="D16" s="25"/>
      <c r="E16" s="2">
        <v>0</v>
      </c>
      <c r="F16" s="2">
        <v>0</v>
      </c>
      <c r="G16" s="2">
        <v>0</v>
      </c>
      <c r="H16" s="2">
        <v>1094</v>
      </c>
      <c r="I16" s="2">
        <v>5400</v>
      </c>
      <c r="J16" s="2">
        <v>5616</v>
      </c>
      <c r="K16" s="2">
        <v>5528.7</v>
      </c>
      <c r="L16" s="2">
        <v>18960</v>
      </c>
      <c r="M16" s="2">
        <v>7560</v>
      </c>
      <c r="N16" s="2">
        <v>7776</v>
      </c>
      <c r="O16" s="2">
        <v>7608.9</v>
      </c>
      <c r="P16" s="2">
        <v>21645</v>
      </c>
    </row>
    <row r="17" spans="2:16" ht="13.5" customHeight="1" x14ac:dyDescent="0.15">
      <c r="B17" s="26"/>
      <c r="C17" s="35">
        <v>42339</v>
      </c>
      <c r="D17" s="25"/>
      <c r="E17" s="2">
        <v>0</v>
      </c>
      <c r="F17" s="2">
        <v>0</v>
      </c>
      <c r="G17" s="2">
        <v>0</v>
      </c>
      <c r="H17" s="2">
        <v>3066</v>
      </c>
      <c r="I17" s="2">
        <v>5616</v>
      </c>
      <c r="J17" s="2">
        <v>5832</v>
      </c>
      <c r="K17" s="2">
        <v>5712.1</v>
      </c>
      <c r="L17" s="2">
        <v>30774</v>
      </c>
      <c r="M17" s="2">
        <v>7776</v>
      </c>
      <c r="N17" s="2">
        <v>7992</v>
      </c>
      <c r="O17" s="2">
        <v>7878.3</v>
      </c>
      <c r="P17" s="2">
        <v>31662</v>
      </c>
    </row>
    <row r="18" spans="2:16" ht="13.5" customHeight="1" x14ac:dyDescent="0.15">
      <c r="B18" s="26" t="s">
        <v>129</v>
      </c>
      <c r="C18" s="35">
        <v>42370</v>
      </c>
      <c r="D18" s="25" t="s">
        <v>2</v>
      </c>
      <c r="E18" s="2">
        <v>0</v>
      </c>
      <c r="F18" s="2">
        <v>0</v>
      </c>
      <c r="G18" s="2">
        <v>0</v>
      </c>
      <c r="H18" s="2">
        <v>2002</v>
      </c>
      <c r="I18" s="2">
        <v>5616</v>
      </c>
      <c r="J18" s="2">
        <v>5832</v>
      </c>
      <c r="K18" s="2">
        <v>5701</v>
      </c>
      <c r="L18" s="2">
        <v>18929</v>
      </c>
      <c r="M18" s="2">
        <v>7776</v>
      </c>
      <c r="N18" s="2">
        <v>7970.4</v>
      </c>
      <c r="O18" s="2">
        <v>7827.3</v>
      </c>
      <c r="P18" s="2">
        <v>20829</v>
      </c>
    </row>
    <row r="19" spans="2:16" ht="13.5" customHeight="1" x14ac:dyDescent="0.15">
      <c r="B19" s="26"/>
      <c r="C19" s="35">
        <v>42401</v>
      </c>
      <c r="D19" s="25"/>
      <c r="E19" s="2">
        <v>0</v>
      </c>
      <c r="F19" s="2">
        <v>0</v>
      </c>
      <c r="G19" s="2">
        <v>0</v>
      </c>
      <c r="H19" s="2">
        <v>1303</v>
      </c>
      <c r="I19" s="2">
        <v>5616</v>
      </c>
      <c r="J19" s="2">
        <v>5832</v>
      </c>
      <c r="K19" s="2">
        <v>5693.8</v>
      </c>
      <c r="L19" s="2">
        <v>16718</v>
      </c>
      <c r="M19" s="2">
        <v>7776</v>
      </c>
      <c r="N19" s="2">
        <v>7992</v>
      </c>
      <c r="O19" s="2">
        <v>7854.6</v>
      </c>
      <c r="P19" s="2">
        <v>17622</v>
      </c>
    </row>
    <row r="20" spans="2:16" ht="13.5" customHeight="1" x14ac:dyDescent="0.15">
      <c r="B20" s="26"/>
      <c r="C20" s="35">
        <v>42430</v>
      </c>
      <c r="D20" s="25"/>
      <c r="E20" s="2">
        <v>0</v>
      </c>
      <c r="F20" s="2">
        <v>0</v>
      </c>
      <c r="G20" s="2">
        <v>0</v>
      </c>
      <c r="H20" s="2">
        <v>1438</v>
      </c>
      <c r="I20" s="2">
        <v>5724</v>
      </c>
      <c r="J20" s="2">
        <v>5940</v>
      </c>
      <c r="K20" s="2">
        <v>5865.6</v>
      </c>
      <c r="L20" s="2">
        <v>20965</v>
      </c>
      <c r="M20" s="2">
        <v>7776</v>
      </c>
      <c r="N20" s="2">
        <v>7992</v>
      </c>
      <c r="O20" s="2">
        <v>7848.7</v>
      </c>
      <c r="P20" s="2">
        <v>22300</v>
      </c>
    </row>
    <row r="21" spans="2:16" ht="13.5" customHeight="1" x14ac:dyDescent="0.15">
      <c r="B21" s="26"/>
      <c r="C21" s="35">
        <v>42461</v>
      </c>
      <c r="D21" s="25"/>
      <c r="E21" s="2">
        <v>0</v>
      </c>
      <c r="F21" s="2">
        <v>0</v>
      </c>
      <c r="G21" s="2">
        <v>0</v>
      </c>
      <c r="H21" s="2">
        <v>969</v>
      </c>
      <c r="I21" s="2">
        <v>5832</v>
      </c>
      <c r="J21" s="2">
        <v>6048</v>
      </c>
      <c r="K21" s="2">
        <v>5943.8</v>
      </c>
      <c r="L21" s="2">
        <v>20253</v>
      </c>
      <c r="M21" s="2">
        <v>7884</v>
      </c>
      <c r="N21" s="2">
        <v>8208</v>
      </c>
      <c r="O21" s="2">
        <v>8066.5</v>
      </c>
      <c r="P21" s="2">
        <v>20873</v>
      </c>
    </row>
    <row r="22" spans="2:16" ht="13.5" customHeight="1" x14ac:dyDescent="0.15">
      <c r="B22" s="26"/>
      <c r="C22" s="35">
        <v>42491</v>
      </c>
      <c r="D22" s="25"/>
      <c r="E22" s="2">
        <v>0</v>
      </c>
      <c r="F22" s="2">
        <v>0</v>
      </c>
      <c r="G22" s="2">
        <v>0</v>
      </c>
      <c r="H22" s="2">
        <v>811</v>
      </c>
      <c r="I22" s="2">
        <v>6048</v>
      </c>
      <c r="J22" s="2">
        <v>6264</v>
      </c>
      <c r="K22" s="2">
        <v>6210.4</v>
      </c>
      <c r="L22" s="2">
        <v>20562</v>
      </c>
      <c r="M22" s="2">
        <v>7884</v>
      </c>
      <c r="N22" s="2">
        <v>8208</v>
      </c>
      <c r="O22" s="2">
        <v>8030.8</v>
      </c>
      <c r="P22" s="2">
        <v>22604</v>
      </c>
    </row>
    <row r="23" spans="2:16" ht="13.5" customHeight="1" x14ac:dyDescent="0.15">
      <c r="B23" s="26"/>
      <c r="C23" s="35">
        <v>42522</v>
      </c>
      <c r="D23" s="25"/>
      <c r="E23" s="2">
        <v>0</v>
      </c>
      <c r="F23" s="2">
        <v>0</v>
      </c>
      <c r="G23" s="2">
        <v>0</v>
      </c>
      <c r="H23" s="2">
        <v>376</v>
      </c>
      <c r="I23" s="2">
        <v>6156</v>
      </c>
      <c r="J23" s="2">
        <v>6318</v>
      </c>
      <c r="K23" s="2">
        <v>6228.4</v>
      </c>
      <c r="L23" s="2">
        <v>18913</v>
      </c>
      <c r="M23" s="2">
        <v>7992</v>
      </c>
      <c r="N23" s="2">
        <v>8208</v>
      </c>
      <c r="O23" s="2">
        <v>8071.1</v>
      </c>
      <c r="P23" s="2">
        <v>19841</v>
      </c>
    </row>
    <row r="24" spans="2:16" ht="13.5" customHeight="1" x14ac:dyDescent="0.15">
      <c r="B24" s="26"/>
      <c r="C24" s="35">
        <v>42552</v>
      </c>
      <c r="D24" s="25"/>
      <c r="E24" s="2">
        <v>0</v>
      </c>
      <c r="F24" s="2">
        <v>0</v>
      </c>
      <c r="G24" s="2">
        <v>0</v>
      </c>
      <c r="H24" s="2">
        <v>447</v>
      </c>
      <c r="I24" s="2">
        <v>6156</v>
      </c>
      <c r="J24" s="2">
        <v>6318</v>
      </c>
      <c r="K24" s="2">
        <v>6200.9</v>
      </c>
      <c r="L24" s="2">
        <v>21897</v>
      </c>
      <c r="M24" s="2">
        <v>7992</v>
      </c>
      <c r="N24" s="2">
        <v>8262</v>
      </c>
      <c r="O24" s="2">
        <v>8097.2</v>
      </c>
      <c r="P24" s="2">
        <v>24008</v>
      </c>
    </row>
    <row r="25" spans="2:16" ht="13.5" customHeight="1" x14ac:dyDescent="0.15">
      <c r="B25" s="26"/>
      <c r="C25" s="35">
        <v>42583</v>
      </c>
      <c r="D25" s="25"/>
      <c r="E25" s="2">
        <v>0</v>
      </c>
      <c r="F25" s="2">
        <v>0</v>
      </c>
      <c r="G25" s="2">
        <v>0</v>
      </c>
      <c r="H25" s="2">
        <v>360</v>
      </c>
      <c r="I25" s="2">
        <v>6156</v>
      </c>
      <c r="J25" s="2">
        <v>6350.4</v>
      </c>
      <c r="K25" s="2">
        <v>6259.1</v>
      </c>
      <c r="L25" s="2">
        <v>26293</v>
      </c>
      <c r="M25" s="2">
        <v>7992</v>
      </c>
      <c r="N25" s="2">
        <v>8197.2000000000007</v>
      </c>
      <c r="O25" s="2">
        <v>8077.5</v>
      </c>
      <c r="P25" s="2">
        <v>27348</v>
      </c>
    </row>
    <row r="26" spans="2:16" ht="13.5" customHeight="1" x14ac:dyDescent="0.15">
      <c r="B26" s="24"/>
      <c r="C26" s="36">
        <v>42614</v>
      </c>
      <c r="D26" s="23"/>
      <c r="E26" s="1">
        <v>0</v>
      </c>
      <c r="F26" s="1">
        <v>0</v>
      </c>
      <c r="G26" s="1">
        <v>0</v>
      </c>
      <c r="H26" s="1">
        <v>203</v>
      </c>
      <c r="I26" s="1">
        <v>6156</v>
      </c>
      <c r="J26" s="1">
        <v>6372</v>
      </c>
      <c r="K26" s="1">
        <v>6260.2</v>
      </c>
      <c r="L26" s="1">
        <v>21347</v>
      </c>
      <c r="M26" s="1">
        <v>8046</v>
      </c>
      <c r="N26" s="1">
        <v>8294.4</v>
      </c>
      <c r="O26" s="1">
        <v>8103.8</v>
      </c>
      <c r="P26" s="1">
        <v>23434</v>
      </c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33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23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5" t="s">
        <v>5</v>
      </c>
    </row>
    <row r="5" spans="1:24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19" t="s">
        <v>42</v>
      </c>
      <c r="D6" s="20"/>
      <c r="E6" s="30" t="s">
        <v>68</v>
      </c>
      <c r="F6" s="15"/>
      <c r="G6" s="15"/>
      <c r="H6" s="29"/>
      <c r="I6" s="30" t="s">
        <v>116</v>
      </c>
      <c r="J6" s="15"/>
      <c r="K6" s="15"/>
      <c r="L6" s="29"/>
      <c r="M6" s="30" t="s">
        <v>82</v>
      </c>
      <c r="N6" s="15"/>
      <c r="O6" s="15"/>
      <c r="P6" s="29"/>
      <c r="Q6" s="30" t="s">
        <v>83</v>
      </c>
      <c r="R6" s="15"/>
      <c r="S6" s="15"/>
      <c r="T6" s="29"/>
      <c r="U6" s="30" t="s">
        <v>118</v>
      </c>
      <c r="V6" s="15"/>
      <c r="W6" s="15"/>
      <c r="X6" s="29"/>
    </row>
    <row r="7" spans="1:24" ht="13.5" customHeight="1" x14ac:dyDescent="0.15">
      <c r="A7" s="6"/>
      <c r="B7" s="43" t="s">
        <v>45</v>
      </c>
      <c r="C7" s="16"/>
      <c r="D7" s="22"/>
      <c r="E7" s="12" t="s">
        <v>7</v>
      </c>
      <c r="F7" s="8" t="s">
        <v>8</v>
      </c>
      <c r="G7" s="11" t="s">
        <v>9</v>
      </c>
      <c r="H7" s="8" t="s">
        <v>10</v>
      </c>
      <c r="I7" s="12" t="s">
        <v>7</v>
      </c>
      <c r="J7" s="8" t="s">
        <v>8</v>
      </c>
      <c r="K7" s="11" t="s">
        <v>9</v>
      </c>
      <c r="L7" s="8" t="s">
        <v>10</v>
      </c>
      <c r="M7" s="12" t="s">
        <v>7</v>
      </c>
      <c r="N7" s="8" t="s">
        <v>8</v>
      </c>
      <c r="O7" s="11" t="s">
        <v>9</v>
      </c>
      <c r="P7" s="8" t="s">
        <v>10</v>
      </c>
      <c r="Q7" s="12" t="s">
        <v>7</v>
      </c>
      <c r="R7" s="8" t="s">
        <v>8</v>
      </c>
      <c r="S7" s="11" t="s">
        <v>9</v>
      </c>
      <c r="T7" s="8" t="s">
        <v>10</v>
      </c>
      <c r="U7" s="12" t="s">
        <v>7</v>
      </c>
      <c r="V7" s="8" t="s">
        <v>8</v>
      </c>
      <c r="W7" s="11" t="s">
        <v>9</v>
      </c>
      <c r="X7" s="8" t="s">
        <v>10</v>
      </c>
    </row>
    <row r="8" spans="1:24" ht="13.5" customHeight="1" x14ac:dyDescent="0.15">
      <c r="A8" s="6"/>
      <c r="B8" s="34"/>
      <c r="C8" s="3"/>
      <c r="D8" s="3"/>
      <c r="E8" s="13"/>
      <c r="F8" s="7"/>
      <c r="G8" s="10" t="s">
        <v>11</v>
      </c>
      <c r="H8" s="7"/>
      <c r="I8" s="13"/>
      <c r="J8" s="7"/>
      <c r="K8" s="10" t="s">
        <v>11</v>
      </c>
      <c r="L8" s="7"/>
      <c r="M8" s="13"/>
      <c r="N8" s="7"/>
      <c r="O8" s="10" t="s">
        <v>11</v>
      </c>
      <c r="P8" s="7"/>
      <c r="Q8" s="13"/>
      <c r="R8" s="7"/>
      <c r="S8" s="10" t="s">
        <v>11</v>
      </c>
      <c r="T8" s="7"/>
      <c r="U8" s="13"/>
      <c r="V8" s="7"/>
      <c r="W8" s="10" t="s">
        <v>11</v>
      </c>
      <c r="X8" s="7"/>
    </row>
    <row r="9" spans="1:24" ht="13.5" customHeight="1" x14ac:dyDescent="0.15">
      <c r="A9" s="6"/>
      <c r="B9" s="26" t="s">
        <v>0</v>
      </c>
      <c r="C9" s="38">
        <v>41275</v>
      </c>
      <c r="D9" s="25" t="s">
        <v>1</v>
      </c>
      <c r="E9" s="4">
        <v>1260</v>
      </c>
      <c r="F9" s="4">
        <v>2479.9950000000003</v>
      </c>
      <c r="G9" s="4">
        <v>1663.1247661749721</v>
      </c>
      <c r="H9" s="4">
        <v>1176906.5999999999</v>
      </c>
      <c r="I9" s="4">
        <v>892.5</v>
      </c>
      <c r="J9" s="4">
        <v>1638</v>
      </c>
      <c r="K9" s="4">
        <v>1147.2945762454185</v>
      </c>
      <c r="L9" s="4">
        <v>667095.00000000023</v>
      </c>
      <c r="M9" s="4">
        <v>1470</v>
      </c>
      <c r="N9" s="4">
        <v>2934.75</v>
      </c>
      <c r="O9" s="4">
        <v>2031.5828207010613</v>
      </c>
      <c r="P9" s="4">
        <v>116315.29999999999</v>
      </c>
      <c r="Q9" s="4">
        <v>630</v>
      </c>
      <c r="R9" s="4">
        <v>1050</v>
      </c>
      <c r="S9" s="4">
        <v>827.81430692470519</v>
      </c>
      <c r="T9" s="4">
        <v>323646.80000000016</v>
      </c>
      <c r="U9" s="4">
        <v>3150</v>
      </c>
      <c r="V9" s="4">
        <v>4830</v>
      </c>
      <c r="W9" s="4">
        <v>3970.4961610015921</v>
      </c>
      <c r="X9" s="4">
        <v>228959.60000000009</v>
      </c>
    </row>
    <row r="10" spans="1:24" ht="13.5" customHeight="1" x14ac:dyDescent="0.15">
      <c r="A10" s="6"/>
      <c r="B10" s="26"/>
      <c r="C10" s="38">
        <v>41640</v>
      </c>
      <c r="D10" s="25"/>
      <c r="E10" s="4">
        <v>1404</v>
      </c>
      <c r="F10" s="4">
        <v>2808</v>
      </c>
      <c r="G10" s="4">
        <v>1755.5</v>
      </c>
      <c r="H10" s="4">
        <v>1150417</v>
      </c>
      <c r="I10" s="4">
        <v>1050</v>
      </c>
      <c r="J10" s="4">
        <v>1800.4</v>
      </c>
      <c r="K10" s="4">
        <v>1328</v>
      </c>
      <c r="L10" s="4">
        <v>686705.6</v>
      </c>
      <c r="M10" s="4">
        <v>1555.2</v>
      </c>
      <c r="N10" s="4">
        <v>2700</v>
      </c>
      <c r="O10" s="4">
        <v>2137</v>
      </c>
      <c r="P10" s="4">
        <v>110316.5</v>
      </c>
      <c r="Q10" s="4">
        <v>840</v>
      </c>
      <c r="R10" s="4">
        <v>1566</v>
      </c>
      <c r="S10" s="4">
        <v>951.8</v>
      </c>
      <c r="T10" s="4">
        <v>341565.2</v>
      </c>
      <c r="U10" s="4">
        <v>3874.5</v>
      </c>
      <c r="V10" s="4">
        <v>5292</v>
      </c>
      <c r="W10" s="4">
        <v>4389.3999999999996</v>
      </c>
      <c r="X10" s="4">
        <v>210823.7</v>
      </c>
    </row>
    <row r="11" spans="1:24" ht="13.5" customHeight="1" x14ac:dyDescent="0.15">
      <c r="A11" s="6"/>
      <c r="B11" s="24"/>
      <c r="C11" s="37">
        <v>42005</v>
      </c>
      <c r="D11" s="23"/>
      <c r="E11" s="1">
        <v>1728</v>
      </c>
      <c r="F11" s="1">
        <v>2975.4</v>
      </c>
      <c r="G11" s="1">
        <v>2184.8000000000002</v>
      </c>
      <c r="H11" s="1">
        <v>1008247.4</v>
      </c>
      <c r="I11" s="1">
        <v>1404</v>
      </c>
      <c r="J11" s="1">
        <v>2140.6</v>
      </c>
      <c r="K11" s="1">
        <v>1729.9</v>
      </c>
      <c r="L11" s="1">
        <v>655097.9</v>
      </c>
      <c r="M11" s="1">
        <v>1620</v>
      </c>
      <c r="N11" s="1">
        <v>3240</v>
      </c>
      <c r="O11" s="1">
        <v>2478.4</v>
      </c>
      <c r="P11" s="1">
        <v>107351.1</v>
      </c>
      <c r="Q11" s="1">
        <v>864</v>
      </c>
      <c r="R11" s="1">
        <v>1728</v>
      </c>
      <c r="S11" s="1">
        <v>1250.9000000000001</v>
      </c>
      <c r="T11" s="1">
        <v>235748.1</v>
      </c>
      <c r="U11" s="1">
        <v>4104</v>
      </c>
      <c r="V11" s="1">
        <v>5680.8</v>
      </c>
      <c r="W11" s="1">
        <v>4881.3999999999996</v>
      </c>
      <c r="X11" s="1">
        <v>205469.6</v>
      </c>
    </row>
    <row r="12" spans="1:24" ht="13.5" customHeight="1" x14ac:dyDescent="0.15">
      <c r="A12" s="6"/>
      <c r="B12" s="26" t="s">
        <v>128</v>
      </c>
      <c r="C12" s="35">
        <v>42248</v>
      </c>
      <c r="D12" s="25" t="s">
        <v>2</v>
      </c>
      <c r="E12" s="2">
        <v>1782</v>
      </c>
      <c r="F12" s="2">
        <v>2484</v>
      </c>
      <c r="G12" s="2">
        <v>2158.6</v>
      </c>
      <c r="H12" s="2">
        <v>107834.1</v>
      </c>
      <c r="I12" s="2">
        <v>1620</v>
      </c>
      <c r="J12" s="2">
        <v>1998</v>
      </c>
      <c r="K12" s="2">
        <v>1806.1</v>
      </c>
      <c r="L12" s="2">
        <v>56835.4</v>
      </c>
      <c r="M12" s="2">
        <v>2160</v>
      </c>
      <c r="N12" s="2">
        <v>3240</v>
      </c>
      <c r="O12" s="2">
        <v>2744</v>
      </c>
      <c r="P12" s="2">
        <v>6221.2</v>
      </c>
      <c r="Q12" s="2">
        <v>1188</v>
      </c>
      <c r="R12" s="2">
        <v>1566</v>
      </c>
      <c r="S12" s="2">
        <v>1302.4000000000001</v>
      </c>
      <c r="T12" s="2">
        <v>14375.6</v>
      </c>
      <c r="U12" s="2">
        <v>4644</v>
      </c>
      <c r="V12" s="2">
        <v>5508</v>
      </c>
      <c r="W12" s="2">
        <v>4918</v>
      </c>
      <c r="X12" s="2">
        <v>20729.8</v>
      </c>
    </row>
    <row r="13" spans="1:24" ht="13.5" customHeight="1" x14ac:dyDescent="0.15">
      <c r="A13" s="6"/>
      <c r="B13" s="26"/>
      <c r="C13" s="35">
        <v>42278</v>
      </c>
      <c r="D13" s="25"/>
      <c r="E13" s="2">
        <v>2052</v>
      </c>
      <c r="F13" s="2">
        <v>2580.1</v>
      </c>
      <c r="G13" s="2">
        <v>2255.5</v>
      </c>
      <c r="H13" s="2">
        <v>61210</v>
      </c>
      <c r="I13" s="2">
        <v>1620</v>
      </c>
      <c r="J13" s="2">
        <v>2076.8000000000002</v>
      </c>
      <c r="K13" s="2">
        <v>1807.2</v>
      </c>
      <c r="L13" s="2">
        <v>52383</v>
      </c>
      <c r="M13" s="2">
        <v>2160</v>
      </c>
      <c r="N13" s="2">
        <v>2916</v>
      </c>
      <c r="O13" s="2">
        <v>2702</v>
      </c>
      <c r="P13" s="2">
        <v>3861</v>
      </c>
      <c r="Q13" s="2">
        <v>1080</v>
      </c>
      <c r="R13" s="2">
        <v>1620</v>
      </c>
      <c r="S13" s="2">
        <v>1268.3</v>
      </c>
      <c r="T13" s="2">
        <v>17644</v>
      </c>
      <c r="U13" s="2">
        <v>4752</v>
      </c>
      <c r="V13" s="2">
        <v>5680.8</v>
      </c>
      <c r="W13" s="2">
        <v>5020</v>
      </c>
      <c r="X13" s="2">
        <v>14918</v>
      </c>
    </row>
    <row r="14" spans="1:24" ht="13.5" customHeight="1" x14ac:dyDescent="0.15">
      <c r="A14" s="6"/>
      <c r="B14" s="26"/>
      <c r="C14" s="35">
        <v>42309</v>
      </c>
      <c r="D14" s="25"/>
      <c r="E14" s="2">
        <v>2106</v>
      </c>
      <c r="F14" s="2">
        <v>2858.8</v>
      </c>
      <c r="G14" s="2">
        <v>2400.4</v>
      </c>
      <c r="H14" s="2">
        <v>72751</v>
      </c>
      <c r="I14" s="2">
        <v>1620</v>
      </c>
      <c r="J14" s="2">
        <v>2096.3000000000002</v>
      </c>
      <c r="K14" s="2">
        <v>1821.2</v>
      </c>
      <c r="L14" s="2">
        <v>61494</v>
      </c>
      <c r="M14" s="2">
        <v>2052</v>
      </c>
      <c r="N14" s="2">
        <v>3024</v>
      </c>
      <c r="O14" s="2">
        <v>2617.9</v>
      </c>
      <c r="P14" s="2">
        <v>4211</v>
      </c>
      <c r="Q14" s="2">
        <v>972</v>
      </c>
      <c r="R14" s="2">
        <v>1728</v>
      </c>
      <c r="S14" s="2">
        <v>1283.7</v>
      </c>
      <c r="T14" s="2">
        <v>19983</v>
      </c>
      <c r="U14" s="2">
        <v>4752</v>
      </c>
      <c r="V14" s="2">
        <v>5670</v>
      </c>
      <c r="W14" s="2">
        <v>5038.7</v>
      </c>
      <c r="X14" s="2">
        <v>16116</v>
      </c>
    </row>
    <row r="15" spans="1:24" ht="13.5" customHeight="1" x14ac:dyDescent="0.15">
      <c r="A15" s="6"/>
      <c r="B15" s="26"/>
      <c r="C15" s="35">
        <v>42339</v>
      </c>
      <c r="D15" s="25"/>
      <c r="E15" s="2">
        <v>2052</v>
      </c>
      <c r="F15" s="2">
        <v>2975.4</v>
      </c>
      <c r="G15" s="2">
        <v>2501.8000000000002</v>
      </c>
      <c r="H15" s="2">
        <v>109416</v>
      </c>
      <c r="I15" s="2">
        <v>1620</v>
      </c>
      <c r="J15" s="2">
        <v>2052</v>
      </c>
      <c r="K15" s="2">
        <v>1795.4</v>
      </c>
      <c r="L15" s="2">
        <v>49734.8</v>
      </c>
      <c r="M15" s="2">
        <v>2160</v>
      </c>
      <c r="N15" s="2">
        <v>2921.4</v>
      </c>
      <c r="O15" s="2">
        <v>2672.5</v>
      </c>
      <c r="P15" s="2">
        <v>9645.1</v>
      </c>
      <c r="Q15" s="2">
        <v>1080</v>
      </c>
      <c r="R15" s="2">
        <v>1728</v>
      </c>
      <c r="S15" s="2">
        <v>1221.9000000000001</v>
      </c>
      <c r="T15" s="2">
        <v>25595.7</v>
      </c>
      <c r="U15" s="2">
        <v>4719.6000000000004</v>
      </c>
      <c r="V15" s="2">
        <v>5400</v>
      </c>
      <c r="W15" s="2">
        <v>5044.6000000000004</v>
      </c>
      <c r="X15" s="2">
        <v>20344.7</v>
      </c>
    </row>
    <row r="16" spans="1:24" ht="13.5" customHeight="1" x14ac:dyDescent="0.15">
      <c r="A16" s="6"/>
      <c r="B16" s="26" t="s">
        <v>129</v>
      </c>
      <c r="C16" s="35">
        <v>42370</v>
      </c>
      <c r="D16" s="25" t="s">
        <v>2</v>
      </c>
      <c r="E16" s="2">
        <v>2160</v>
      </c>
      <c r="F16" s="2">
        <v>3456</v>
      </c>
      <c r="G16" s="2">
        <v>2554</v>
      </c>
      <c r="H16" s="2">
        <v>71040.899999999994</v>
      </c>
      <c r="I16" s="2">
        <v>1620</v>
      </c>
      <c r="J16" s="2">
        <v>2030.4</v>
      </c>
      <c r="K16" s="2">
        <v>1746.6</v>
      </c>
      <c r="L16" s="2">
        <v>62339.3</v>
      </c>
      <c r="M16" s="2">
        <v>2160</v>
      </c>
      <c r="N16" s="2">
        <v>2916</v>
      </c>
      <c r="O16" s="2">
        <v>2604.6999999999998</v>
      </c>
      <c r="P16" s="2">
        <v>6031</v>
      </c>
      <c r="Q16" s="2">
        <v>972</v>
      </c>
      <c r="R16" s="2">
        <v>1566</v>
      </c>
      <c r="S16" s="2">
        <v>1128.9000000000001</v>
      </c>
      <c r="T16" s="2">
        <v>22455.5</v>
      </c>
      <c r="U16" s="2">
        <v>4719.6000000000004</v>
      </c>
      <c r="V16" s="2">
        <v>5724</v>
      </c>
      <c r="W16" s="2">
        <v>5170.7</v>
      </c>
      <c r="X16" s="2">
        <v>14556.6</v>
      </c>
    </row>
    <row r="17" spans="1:24" ht="13.5" customHeight="1" x14ac:dyDescent="0.15">
      <c r="A17" s="6"/>
      <c r="B17" s="26"/>
      <c r="C17" s="35">
        <v>42401</v>
      </c>
      <c r="D17" s="25"/>
      <c r="E17" s="2">
        <v>1944</v>
      </c>
      <c r="F17" s="2">
        <v>2700</v>
      </c>
      <c r="G17" s="2">
        <v>2189.8000000000002</v>
      </c>
      <c r="H17" s="2">
        <v>71175</v>
      </c>
      <c r="I17" s="2">
        <v>1620</v>
      </c>
      <c r="J17" s="2">
        <v>1944</v>
      </c>
      <c r="K17" s="2">
        <v>1748.7</v>
      </c>
      <c r="L17" s="2">
        <v>59169</v>
      </c>
      <c r="M17" s="2">
        <v>2268</v>
      </c>
      <c r="N17" s="2">
        <v>2916</v>
      </c>
      <c r="O17" s="2">
        <v>2563.1</v>
      </c>
      <c r="P17" s="2">
        <v>5345</v>
      </c>
      <c r="Q17" s="2">
        <v>972</v>
      </c>
      <c r="R17" s="2">
        <v>1320.8</v>
      </c>
      <c r="S17" s="2">
        <v>1111</v>
      </c>
      <c r="T17" s="2">
        <v>24036</v>
      </c>
      <c r="U17" s="2">
        <v>4719.6000000000004</v>
      </c>
      <c r="V17" s="2">
        <v>5680.8</v>
      </c>
      <c r="W17" s="2">
        <v>5137.6000000000004</v>
      </c>
      <c r="X17" s="2">
        <v>14930</v>
      </c>
    </row>
    <row r="18" spans="1:24" ht="13.5" customHeight="1" x14ac:dyDescent="0.15">
      <c r="A18" s="6"/>
      <c r="B18" s="26"/>
      <c r="C18" s="35">
        <v>42430</v>
      </c>
      <c r="D18" s="25"/>
      <c r="E18" s="2">
        <v>1836</v>
      </c>
      <c r="F18" s="2">
        <v>2700</v>
      </c>
      <c r="G18" s="2">
        <v>2083.1</v>
      </c>
      <c r="H18" s="2">
        <v>87278</v>
      </c>
      <c r="I18" s="2">
        <v>1512</v>
      </c>
      <c r="J18" s="2">
        <v>1998</v>
      </c>
      <c r="K18" s="2">
        <v>1784</v>
      </c>
      <c r="L18" s="2">
        <v>52084</v>
      </c>
      <c r="M18" s="2">
        <v>2160</v>
      </c>
      <c r="N18" s="2">
        <v>2979.7</v>
      </c>
      <c r="O18" s="2">
        <v>2662.9</v>
      </c>
      <c r="P18" s="2">
        <v>8853</v>
      </c>
      <c r="Q18" s="2">
        <v>972</v>
      </c>
      <c r="R18" s="2">
        <v>1620</v>
      </c>
      <c r="S18" s="2">
        <v>1184.9000000000001</v>
      </c>
      <c r="T18" s="2">
        <v>41221</v>
      </c>
      <c r="U18" s="2">
        <v>4320</v>
      </c>
      <c r="V18" s="2">
        <v>5724</v>
      </c>
      <c r="W18" s="2">
        <v>5094</v>
      </c>
      <c r="X18" s="2">
        <v>19991</v>
      </c>
    </row>
    <row r="19" spans="1:24" ht="13.5" customHeight="1" x14ac:dyDescent="0.15">
      <c r="A19" s="6"/>
      <c r="B19" s="26"/>
      <c r="C19" s="35">
        <v>42461</v>
      </c>
      <c r="D19" s="25"/>
      <c r="E19" s="2">
        <v>1728</v>
      </c>
      <c r="F19" s="2">
        <v>2397.6</v>
      </c>
      <c r="G19" s="2">
        <v>1949.4</v>
      </c>
      <c r="H19" s="2">
        <v>65891</v>
      </c>
      <c r="I19" s="2">
        <v>1512</v>
      </c>
      <c r="J19" s="2">
        <v>1949.4</v>
      </c>
      <c r="K19" s="2">
        <v>1673.9</v>
      </c>
      <c r="L19" s="2">
        <v>52120</v>
      </c>
      <c r="M19" s="2">
        <v>2052</v>
      </c>
      <c r="N19" s="2">
        <v>3024</v>
      </c>
      <c r="O19" s="2">
        <v>2642.5</v>
      </c>
      <c r="P19" s="2">
        <v>10012</v>
      </c>
      <c r="Q19" s="2">
        <v>972</v>
      </c>
      <c r="R19" s="2">
        <v>1620</v>
      </c>
      <c r="S19" s="2">
        <v>1110</v>
      </c>
      <c r="T19" s="2">
        <v>26739</v>
      </c>
      <c r="U19" s="2">
        <v>4644</v>
      </c>
      <c r="V19" s="2">
        <v>5724</v>
      </c>
      <c r="W19" s="2">
        <v>5112.6000000000004</v>
      </c>
      <c r="X19" s="2">
        <v>18332</v>
      </c>
    </row>
    <row r="20" spans="1:24" ht="13.5" customHeight="1" x14ac:dyDescent="0.15">
      <c r="A20" s="6"/>
      <c r="B20" s="26"/>
      <c r="C20" s="35">
        <v>42491</v>
      </c>
      <c r="D20" s="25"/>
      <c r="E20" s="2">
        <v>1728</v>
      </c>
      <c r="F20" s="2">
        <v>2603.9</v>
      </c>
      <c r="G20" s="2">
        <v>1947.1</v>
      </c>
      <c r="H20" s="2">
        <v>80789.7</v>
      </c>
      <c r="I20" s="2">
        <v>1512</v>
      </c>
      <c r="J20" s="2">
        <v>1998</v>
      </c>
      <c r="K20" s="2">
        <v>1671.5</v>
      </c>
      <c r="L20" s="2">
        <v>67496.399999999994</v>
      </c>
      <c r="M20" s="2">
        <v>2220.5</v>
      </c>
      <c r="N20" s="2">
        <v>2824.2</v>
      </c>
      <c r="O20" s="2">
        <v>2678.6</v>
      </c>
      <c r="P20" s="2">
        <v>12818</v>
      </c>
      <c r="Q20" s="2">
        <v>972</v>
      </c>
      <c r="R20" s="2">
        <v>1404</v>
      </c>
      <c r="S20" s="2">
        <v>1172.9000000000001</v>
      </c>
      <c r="T20" s="2">
        <v>28251.7</v>
      </c>
      <c r="U20" s="2">
        <v>4828.7</v>
      </c>
      <c r="V20" s="2">
        <v>5400</v>
      </c>
      <c r="W20" s="2">
        <v>5064.3</v>
      </c>
      <c r="X20" s="2">
        <v>21022.6</v>
      </c>
    </row>
    <row r="21" spans="1:24" ht="13.5" customHeight="1" x14ac:dyDescent="0.15">
      <c r="A21" s="6"/>
      <c r="B21" s="26"/>
      <c r="C21" s="35">
        <v>42522</v>
      </c>
      <c r="D21" s="25"/>
      <c r="E21" s="2">
        <v>1728</v>
      </c>
      <c r="F21" s="2">
        <v>2385.6999999999998</v>
      </c>
      <c r="G21" s="2">
        <v>1998.5</v>
      </c>
      <c r="H21" s="2">
        <v>71846</v>
      </c>
      <c r="I21" s="2">
        <v>1512</v>
      </c>
      <c r="J21" s="2">
        <v>1998</v>
      </c>
      <c r="K21" s="2">
        <v>1612</v>
      </c>
      <c r="L21" s="2">
        <v>57018</v>
      </c>
      <c r="M21" s="2">
        <v>2268</v>
      </c>
      <c r="N21" s="2">
        <v>3132</v>
      </c>
      <c r="O21" s="2">
        <v>2773.8</v>
      </c>
      <c r="P21" s="2">
        <v>5781</v>
      </c>
      <c r="Q21" s="2">
        <v>972</v>
      </c>
      <c r="R21" s="2">
        <v>1620</v>
      </c>
      <c r="S21" s="2">
        <v>1169.2</v>
      </c>
      <c r="T21" s="2">
        <v>20197</v>
      </c>
      <c r="U21" s="2">
        <v>4744.3999999999996</v>
      </c>
      <c r="V21" s="2">
        <v>5292</v>
      </c>
      <c r="W21" s="2">
        <v>5021.8</v>
      </c>
      <c r="X21" s="2">
        <v>17249</v>
      </c>
    </row>
    <row r="22" spans="1:24" ht="13.5" customHeight="1" x14ac:dyDescent="0.15">
      <c r="A22" s="6"/>
      <c r="B22" s="26"/>
      <c r="C22" s="35">
        <v>42552</v>
      </c>
      <c r="D22" s="25"/>
      <c r="E22" s="2">
        <v>1728</v>
      </c>
      <c r="F22" s="2">
        <v>2268</v>
      </c>
      <c r="G22" s="2">
        <v>1882.1</v>
      </c>
      <c r="H22" s="2">
        <v>74914</v>
      </c>
      <c r="I22" s="2">
        <v>1512</v>
      </c>
      <c r="J22" s="2">
        <v>1895.4</v>
      </c>
      <c r="K22" s="2">
        <v>1635.7</v>
      </c>
      <c r="L22" s="2">
        <v>55315</v>
      </c>
      <c r="M22" s="2">
        <v>2160</v>
      </c>
      <c r="N22" s="2">
        <v>3132</v>
      </c>
      <c r="O22" s="2">
        <v>2732.4</v>
      </c>
      <c r="P22" s="2">
        <v>6792</v>
      </c>
      <c r="Q22" s="2">
        <v>972</v>
      </c>
      <c r="R22" s="2">
        <v>1404</v>
      </c>
      <c r="S22" s="2">
        <v>1153.9000000000001</v>
      </c>
      <c r="T22" s="2">
        <v>16909</v>
      </c>
      <c r="U22" s="2">
        <v>4806</v>
      </c>
      <c r="V22" s="2">
        <v>5346</v>
      </c>
      <c r="W22" s="2">
        <v>5031.5</v>
      </c>
      <c r="X22" s="2">
        <v>17021</v>
      </c>
    </row>
    <row r="23" spans="1:24" ht="13.5" customHeight="1" x14ac:dyDescent="0.15">
      <c r="A23" s="6"/>
      <c r="B23" s="26"/>
      <c r="C23" s="35">
        <v>42583</v>
      </c>
      <c r="D23" s="25"/>
      <c r="E23" s="2">
        <v>1728</v>
      </c>
      <c r="F23" s="2">
        <v>2268</v>
      </c>
      <c r="G23" s="2">
        <v>1882.9</v>
      </c>
      <c r="H23" s="2">
        <v>86319.2</v>
      </c>
      <c r="I23" s="2">
        <v>1512</v>
      </c>
      <c r="J23" s="2">
        <v>1836</v>
      </c>
      <c r="K23" s="2">
        <v>1600.3</v>
      </c>
      <c r="L23" s="2">
        <v>55820.7</v>
      </c>
      <c r="M23" s="2">
        <v>2160</v>
      </c>
      <c r="N23" s="2">
        <v>3132</v>
      </c>
      <c r="O23" s="2">
        <v>2756.3</v>
      </c>
      <c r="P23" s="2">
        <v>10125.9</v>
      </c>
      <c r="Q23" s="2">
        <v>972</v>
      </c>
      <c r="R23" s="2">
        <v>1404</v>
      </c>
      <c r="S23" s="2">
        <v>1101.0999999999999</v>
      </c>
      <c r="T23" s="2">
        <v>24502.9</v>
      </c>
      <c r="U23" s="2">
        <v>4644</v>
      </c>
      <c r="V23" s="2">
        <v>5261.8</v>
      </c>
      <c r="W23" s="2">
        <v>5015.6000000000004</v>
      </c>
      <c r="X23" s="2">
        <v>21118.5</v>
      </c>
    </row>
    <row r="24" spans="1:24" ht="13.5" customHeight="1" x14ac:dyDescent="0.15">
      <c r="A24" s="6"/>
      <c r="B24" s="24"/>
      <c r="C24" s="36">
        <v>42614</v>
      </c>
      <c r="D24" s="23"/>
      <c r="E24" s="1">
        <v>1728</v>
      </c>
      <c r="F24" s="1">
        <v>2486.1999999999998</v>
      </c>
      <c r="G24" s="1">
        <v>1983.5</v>
      </c>
      <c r="H24" s="1">
        <v>98843</v>
      </c>
      <c r="I24" s="1">
        <v>1458</v>
      </c>
      <c r="J24" s="1">
        <v>1823</v>
      </c>
      <c r="K24" s="1">
        <v>1596.6</v>
      </c>
      <c r="L24" s="1">
        <v>53225</v>
      </c>
      <c r="M24" s="1">
        <v>2160</v>
      </c>
      <c r="N24" s="1">
        <v>3024</v>
      </c>
      <c r="O24" s="1">
        <v>2702.6</v>
      </c>
      <c r="P24" s="1">
        <v>5758</v>
      </c>
      <c r="Q24" s="1">
        <v>972</v>
      </c>
      <c r="R24" s="1">
        <v>1350</v>
      </c>
      <c r="S24" s="1">
        <v>1119.0999999999999</v>
      </c>
      <c r="T24" s="1">
        <v>21172</v>
      </c>
      <c r="U24" s="1">
        <v>4752</v>
      </c>
      <c r="V24" s="1">
        <v>5400</v>
      </c>
      <c r="W24" s="1">
        <v>5031.8</v>
      </c>
      <c r="X24" s="1">
        <v>15775</v>
      </c>
    </row>
    <row r="25" spans="1:24" ht="13.5" customHeight="1" x14ac:dyDescent="0.15">
      <c r="A25" s="6"/>
      <c r="B25" s="18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134</v>
      </c>
      <c r="C26" s="16"/>
      <c r="D26" s="22"/>
      <c r="E26" s="2">
        <v>1728</v>
      </c>
      <c r="F26" s="2">
        <v>2268</v>
      </c>
      <c r="G26" s="2">
        <v>1950.5</v>
      </c>
      <c r="H26" s="2">
        <v>23625</v>
      </c>
      <c r="I26" s="2">
        <v>1512</v>
      </c>
      <c r="J26" s="2">
        <v>1823</v>
      </c>
      <c r="K26" s="2">
        <v>1615.7</v>
      </c>
      <c r="L26" s="2">
        <v>14964</v>
      </c>
      <c r="M26" s="2">
        <v>2160</v>
      </c>
      <c r="N26" s="2">
        <v>3024</v>
      </c>
      <c r="O26" s="2">
        <v>2740</v>
      </c>
      <c r="P26" s="2">
        <v>1645</v>
      </c>
      <c r="Q26" s="2">
        <v>972</v>
      </c>
      <c r="R26" s="2">
        <v>1350</v>
      </c>
      <c r="S26" s="2">
        <v>1105.9000000000001</v>
      </c>
      <c r="T26" s="2">
        <v>5104</v>
      </c>
      <c r="U26" s="2">
        <v>4795.2</v>
      </c>
      <c r="V26" s="2">
        <v>5292</v>
      </c>
      <c r="W26" s="2">
        <v>5004.7</v>
      </c>
      <c r="X26" s="2">
        <v>4771</v>
      </c>
    </row>
    <row r="27" spans="1:24" ht="13.5" customHeight="1" x14ac:dyDescent="0.15">
      <c r="A27" s="6"/>
      <c r="B27" s="18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135</v>
      </c>
      <c r="C28" s="16"/>
      <c r="D28" s="22"/>
      <c r="E28" s="2">
        <v>1728</v>
      </c>
      <c r="F28" s="2">
        <v>2484</v>
      </c>
      <c r="G28" s="2">
        <v>2019.6</v>
      </c>
      <c r="H28" s="2">
        <v>15303</v>
      </c>
      <c r="I28" s="2">
        <v>1458</v>
      </c>
      <c r="J28" s="2">
        <v>1782</v>
      </c>
      <c r="K28" s="2">
        <v>1601.6</v>
      </c>
      <c r="L28" s="2">
        <v>10223</v>
      </c>
      <c r="M28" s="2">
        <v>2160</v>
      </c>
      <c r="N28" s="2">
        <v>3024</v>
      </c>
      <c r="O28" s="2">
        <v>2732.4</v>
      </c>
      <c r="P28" s="2">
        <v>731</v>
      </c>
      <c r="Q28" s="2">
        <v>972</v>
      </c>
      <c r="R28" s="2">
        <v>1350</v>
      </c>
      <c r="S28" s="2">
        <v>1134</v>
      </c>
      <c r="T28" s="2">
        <v>4205</v>
      </c>
      <c r="U28" s="2">
        <v>4827.6000000000004</v>
      </c>
      <c r="V28" s="2">
        <v>5184</v>
      </c>
      <c r="W28" s="2">
        <v>4974.5</v>
      </c>
      <c r="X28" s="2">
        <v>2260</v>
      </c>
    </row>
    <row r="29" spans="1:24" ht="13.5" customHeight="1" x14ac:dyDescent="0.15">
      <c r="A29" s="6"/>
      <c r="B29" s="18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136</v>
      </c>
      <c r="C30" s="16"/>
      <c r="D30" s="22"/>
      <c r="E30" s="2">
        <v>1728</v>
      </c>
      <c r="F30" s="2">
        <v>2486.1999999999998</v>
      </c>
      <c r="G30" s="2">
        <v>2041.2</v>
      </c>
      <c r="H30" s="2">
        <v>33181</v>
      </c>
      <c r="I30" s="2">
        <v>1458</v>
      </c>
      <c r="J30" s="2">
        <v>1782</v>
      </c>
      <c r="K30" s="2">
        <v>1584.4</v>
      </c>
      <c r="L30" s="2">
        <v>16259</v>
      </c>
      <c r="M30" s="2">
        <v>2160</v>
      </c>
      <c r="N30" s="2">
        <v>2916</v>
      </c>
      <c r="O30" s="2">
        <v>2689.2</v>
      </c>
      <c r="P30" s="2">
        <v>1707</v>
      </c>
      <c r="Q30" s="2">
        <v>972</v>
      </c>
      <c r="R30" s="2">
        <v>1350</v>
      </c>
      <c r="S30" s="2">
        <v>1148</v>
      </c>
      <c r="T30" s="2">
        <v>6383</v>
      </c>
      <c r="U30" s="2">
        <v>4752</v>
      </c>
      <c r="V30" s="2">
        <v>5292</v>
      </c>
      <c r="W30" s="2">
        <v>5009</v>
      </c>
      <c r="X30" s="2">
        <v>4954</v>
      </c>
    </row>
    <row r="31" spans="1:24" ht="13.5" customHeight="1" x14ac:dyDescent="0.15">
      <c r="A31" s="6"/>
      <c r="B31" s="18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137</v>
      </c>
      <c r="C32" s="16"/>
      <c r="D32" s="22"/>
      <c r="E32" s="2">
        <v>1836</v>
      </c>
      <c r="F32" s="2">
        <v>2376</v>
      </c>
      <c r="G32" s="2">
        <v>1948.3</v>
      </c>
      <c r="H32" s="2">
        <v>26734</v>
      </c>
      <c r="I32" s="2">
        <v>1512</v>
      </c>
      <c r="J32" s="2">
        <v>1782</v>
      </c>
      <c r="K32" s="2">
        <v>1591.9</v>
      </c>
      <c r="L32" s="2">
        <v>11779</v>
      </c>
      <c r="M32" s="2">
        <v>2333.9</v>
      </c>
      <c r="N32" s="2">
        <v>2916</v>
      </c>
      <c r="O32" s="2">
        <v>2625.5</v>
      </c>
      <c r="P32" s="2">
        <v>1675</v>
      </c>
      <c r="Q32" s="2">
        <v>972</v>
      </c>
      <c r="R32" s="2">
        <v>1296</v>
      </c>
      <c r="S32" s="2">
        <v>1098.4000000000001</v>
      </c>
      <c r="T32" s="2">
        <v>5480</v>
      </c>
      <c r="U32" s="2">
        <v>4860</v>
      </c>
      <c r="V32" s="2">
        <v>5400</v>
      </c>
      <c r="W32" s="2">
        <v>5119.2</v>
      </c>
      <c r="X32" s="2">
        <v>3790</v>
      </c>
    </row>
    <row r="33" spans="1:24" ht="13.5" customHeight="1" x14ac:dyDescent="0.15">
      <c r="A33" s="6"/>
      <c r="B33" s="18"/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/>
      <c r="C34" s="16"/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6"/>
      <c r="B35" s="18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4"/>
      <c r="C36" s="3"/>
      <c r="D36" s="4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6"/>
      <c r="B37" s="81"/>
      <c r="C37" s="41"/>
      <c r="D37" s="41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66"/>
      <c r="V37" s="66"/>
      <c r="W37" s="66"/>
      <c r="X37" s="66"/>
    </row>
    <row r="38" spans="1:24" x14ac:dyDescent="0.15">
      <c r="A38" s="6"/>
      <c r="B38" s="40" t="s">
        <v>13</v>
      </c>
      <c r="C38" s="6" t="s">
        <v>24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4" x14ac:dyDescent="0.15">
      <c r="A39" s="6"/>
      <c r="B39" s="40" t="s">
        <v>15</v>
      </c>
      <c r="C39" s="6" t="s">
        <v>16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X39" s="5"/>
    </row>
  </sheetData>
  <phoneticPr fontId="10"/>
  <pageMargins left="0.3888888888888889" right="0.3888888888888889" top="0.3888888888888889" bottom="0.3888888888888889" header="0.19444444444444445" footer="0.19444444444444445"/>
  <pageSetup paperSize="9" scale="93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tr">
        <f>近_乳2_1!B3&amp;"　（つづき）"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5" t="s">
        <v>5</v>
      </c>
    </row>
    <row r="5" spans="1:24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19" t="s">
        <v>42</v>
      </c>
      <c r="D6" s="20"/>
      <c r="E6" s="30" t="s">
        <v>70</v>
      </c>
      <c r="F6" s="15"/>
      <c r="G6" s="15"/>
      <c r="H6" s="29"/>
      <c r="I6" s="30" t="s">
        <v>71</v>
      </c>
      <c r="J6" s="15"/>
      <c r="K6" s="15"/>
      <c r="L6" s="29"/>
      <c r="M6" s="30" t="s">
        <v>72</v>
      </c>
      <c r="N6" s="15"/>
      <c r="O6" s="15"/>
      <c r="P6" s="29"/>
      <c r="Q6" s="30" t="s">
        <v>73</v>
      </c>
      <c r="R6" s="15"/>
      <c r="S6" s="15"/>
      <c r="T6" s="29"/>
      <c r="U6" s="30" t="s">
        <v>75</v>
      </c>
      <c r="V6" s="15"/>
      <c r="W6" s="15"/>
      <c r="X6" s="29"/>
    </row>
    <row r="7" spans="1:24" ht="13.5" customHeight="1" x14ac:dyDescent="0.15">
      <c r="A7" s="6"/>
      <c r="B7" s="43" t="s">
        <v>45</v>
      </c>
      <c r="C7" s="16"/>
      <c r="D7" s="22"/>
      <c r="E7" s="12" t="s">
        <v>7</v>
      </c>
      <c r="F7" s="8" t="s">
        <v>8</v>
      </c>
      <c r="G7" s="11" t="s">
        <v>9</v>
      </c>
      <c r="H7" s="8" t="s">
        <v>10</v>
      </c>
      <c r="I7" s="12" t="s">
        <v>7</v>
      </c>
      <c r="J7" s="8" t="s">
        <v>8</v>
      </c>
      <c r="K7" s="11" t="s">
        <v>9</v>
      </c>
      <c r="L7" s="8" t="s">
        <v>10</v>
      </c>
      <c r="M7" s="12" t="s">
        <v>7</v>
      </c>
      <c r="N7" s="8" t="s">
        <v>8</v>
      </c>
      <c r="O7" s="11" t="s">
        <v>9</v>
      </c>
      <c r="P7" s="8" t="s">
        <v>10</v>
      </c>
      <c r="Q7" s="12" t="s">
        <v>7</v>
      </c>
      <c r="R7" s="8" t="s">
        <v>8</v>
      </c>
      <c r="S7" s="11" t="s">
        <v>9</v>
      </c>
      <c r="T7" s="8" t="s">
        <v>10</v>
      </c>
      <c r="U7" s="12" t="s">
        <v>7</v>
      </c>
      <c r="V7" s="8" t="s">
        <v>8</v>
      </c>
      <c r="W7" s="11" t="s">
        <v>9</v>
      </c>
      <c r="X7" s="8" t="s">
        <v>10</v>
      </c>
    </row>
    <row r="8" spans="1:24" ht="13.5" customHeight="1" x14ac:dyDescent="0.15">
      <c r="A8" s="6"/>
      <c r="B8" s="34"/>
      <c r="C8" s="3"/>
      <c r="D8" s="3"/>
      <c r="E8" s="13"/>
      <c r="F8" s="7"/>
      <c r="G8" s="10" t="s">
        <v>11</v>
      </c>
      <c r="H8" s="7"/>
      <c r="I8" s="13"/>
      <c r="J8" s="7"/>
      <c r="K8" s="10" t="s">
        <v>11</v>
      </c>
      <c r="L8" s="7"/>
      <c r="M8" s="13"/>
      <c r="N8" s="7"/>
      <c r="O8" s="10" t="s">
        <v>11</v>
      </c>
      <c r="P8" s="7"/>
      <c r="Q8" s="13"/>
      <c r="R8" s="7"/>
      <c r="S8" s="10" t="s">
        <v>11</v>
      </c>
      <c r="T8" s="7"/>
      <c r="U8" s="13"/>
      <c r="V8" s="7"/>
      <c r="W8" s="10" t="s">
        <v>11</v>
      </c>
      <c r="X8" s="7"/>
    </row>
    <row r="9" spans="1:24" ht="13.5" customHeight="1" x14ac:dyDescent="0.15">
      <c r="A9" s="6"/>
      <c r="B9" s="26" t="s">
        <v>0</v>
      </c>
      <c r="C9" s="38">
        <v>41275</v>
      </c>
      <c r="D9" s="25" t="s">
        <v>1</v>
      </c>
      <c r="E9" s="4">
        <v>2100</v>
      </c>
      <c r="F9" s="4">
        <v>3045</v>
      </c>
      <c r="G9" s="4">
        <v>2523.6206589276185</v>
      </c>
      <c r="H9" s="4">
        <v>499889.1999999999</v>
      </c>
      <c r="I9" s="4">
        <v>630</v>
      </c>
      <c r="J9" s="4">
        <v>1155</v>
      </c>
      <c r="K9" s="4">
        <v>880.40452891411098</v>
      </c>
      <c r="L9" s="4">
        <v>1203651.2000000002</v>
      </c>
      <c r="M9" s="4">
        <v>892.5</v>
      </c>
      <c r="N9" s="4">
        <v>1470</v>
      </c>
      <c r="O9" s="4">
        <v>1192.1765158426756</v>
      </c>
      <c r="P9" s="4">
        <v>390229.4</v>
      </c>
      <c r="Q9" s="4">
        <v>892.5</v>
      </c>
      <c r="R9" s="4">
        <v>1470</v>
      </c>
      <c r="S9" s="4">
        <v>1194.5407555069569</v>
      </c>
      <c r="T9" s="4">
        <v>362397.50000000006</v>
      </c>
      <c r="U9" s="4">
        <v>892.5</v>
      </c>
      <c r="V9" s="4">
        <v>1481.4450000000002</v>
      </c>
      <c r="W9" s="4">
        <v>1184.0991194109747</v>
      </c>
      <c r="X9" s="4">
        <v>352907.7</v>
      </c>
    </row>
    <row r="10" spans="1:24" ht="13.5" customHeight="1" x14ac:dyDescent="0.15">
      <c r="A10" s="6"/>
      <c r="B10" s="26"/>
      <c r="C10" s="38">
        <v>41640</v>
      </c>
      <c r="D10" s="25"/>
      <c r="E10" s="4">
        <v>2160</v>
      </c>
      <c r="F10" s="4">
        <v>3186</v>
      </c>
      <c r="G10" s="4">
        <v>2676.7</v>
      </c>
      <c r="H10" s="4">
        <v>557231.19999999995</v>
      </c>
      <c r="I10" s="4">
        <v>735</v>
      </c>
      <c r="J10" s="4">
        <v>1566</v>
      </c>
      <c r="K10" s="4">
        <v>998.5</v>
      </c>
      <c r="L10" s="4">
        <v>1263991.7</v>
      </c>
      <c r="M10" s="4">
        <v>1188</v>
      </c>
      <c r="N10" s="4">
        <v>1728</v>
      </c>
      <c r="O10" s="4">
        <v>1381.7</v>
      </c>
      <c r="P10" s="4">
        <v>479956.7</v>
      </c>
      <c r="Q10" s="4">
        <v>1188</v>
      </c>
      <c r="R10" s="4">
        <v>1728</v>
      </c>
      <c r="S10" s="4">
        <v>1383.1</v>
      </c>
      <c r="T10" s="4">
        <v>373528.2</v>
      </c>
      <c r="U10" s="4">
        <v>1188</v>
      </c>
      <c r="V10" s="4">
        <v>1728</v>
      </c>
      <c r="W10" s="4">
        <v>1388.1</v>
      </c>
      <c r="X10" s="4">
        <v>381377.4</v>
      </c>
    </row>
    <row r="11" spans="1:24" ht="13.5" customHeight="1" x14ac:dyDescent="0.15">
      <c r="A11" s="6"/>
      <c r="B11" s="24"/>
      <c r="C11" s="37">
        <v>42005</v>
      </c>
      <c r="D11" s="23"/>
      <c r="E11" s="1">
        <v>2592</v>
      </c>
      <c r="F11" s="1">
        <v>3676.3</v>
      </c>
      <c r="G11" s="1">
        <v>3139.3</v>
      </c>
      <c r="H11" s="1">
        <v>444904.2</v>
      </c>
      <c r="I11" s="1">
        <v>918</v>
      </c>
      <c r="J11" s="1">
        <v>1944</v>
      </c>
      <c r="K11" s="1">
        <v>1240.7</v>
      </c>
      <c r="L11" s="1">
        <v>1482593.2</v>
      </c>
      <c r="M11" s="1">
        <v>1404</v>
      </c>
      <c r="N11" s="1">
        <v>2235.6</v>
      </c>
      <c r="O11" s="1">
        <v>1770.2</v>
      </c>
      <c r="P11" s="1">
        <v>420109.9</v>
      </c>
      <c r="Q11" s="1">
        <v>1404</v>
      </c>
      <c r="R11" s="1">
        <v>2235.6</v>
      </c>
      <c r="S11" s="1">
        <v>1747.8</v>
      </c>
      <c r="T11" s="1">
        <v>356233.8</v>
      </c>
      <c r="U11" s="1">
        <v>1404</v>
      </c>
      <c r="V11" s="1">
        <v>2235.6</v>
      </c>
      <c r="W11" s="1">
        <v>1762.8</v>
      </c>
      <c r="X11" s="1">
        <v>336744.6</v>
      </c>
    </row>
    <row r="12" spans="1:24" ht="13.5" customHeight="1" x14ac:dyDescent="0.15">
      <c r="A12" s="6"/>
      <c r="B12" s="26" t="s">
        <v>128</v>
      </c>
      <c r="C12" s="35">
        <v>42248</v>
      </c>
      <c r="D12" s="25" t="s">
        <v>2</v>
      </c>
      <c r="E12" s="2">
        <v>3024</v>
      </c>
      <c r="F12" s="2">
        <v>3564</v>
      </c>
      <c r="G12" s="2">
        <v>3259.9</v>
      </c>
      <c r="H12" s="2">
        <v>44916.4</v>
      </c>
      <c r="I12" s="2">
        <v>1080</v>
      </c>
      <c r="J12" s="2">
        <v>1404</v>
      </c>
      <c r="K12" s="2">
        <v>1240.0999999999999</v>
      </c>
      <c r="L12" s="2">
        <v>187602.4</v>
      </c>
      <c r="M12" s="2">
        <v>1728</v>
      </c>
      <c r="N12" s="2">
        <v>2235.6</v>
      </c>
      <c r="O12" s="2">
        <v>1846.5</v>
      </c>
      <c r="P12" s="2">
        <v>33822</v>
      </c>
      <c r="Q12" s="2">
        <v>1728</v>
      </c>
      <c r="R12" s="2">
        <v>2235.6</v>
      </c>
      <c r="S12" s="2">
        <v>1824.6</v>
      </c>
      <c r="T12" s="2">
        <v>25056.1</v>
      </c>
      <c r="U12" s="2">
        <v>1728</v>
      </c>
      <c r="V12" s="2">
        <v>2235.6</v>
      </c>
      <c r="W12" s="2">
        <v>1831.2</v>
      </c>
      <c r="X12" s="2">
        <v>22736</v>
      </c>
    </row>
    <row r="13" spans="1:24" ht="13.5" customHeight="1" x14ac:dyDescent="0.15">
      <c r="A13" s="6"/>
      <c r="B13" s="26"/>
      <c r="C13" s="35">
        <v>42278</v>
      </c>
      <c r="D13" s="25"/>
      <c r="E13" s="2">
        <v>3132</v>
      </c>
      <c r="F13" s="2">
        <v>3564</v>
      </c>
      <c r="G13" s="2">
        <v>3383.2</v>
      </c>
      <c r="H13" s="2">
        <v>29226</v>
      </c>
      <c r="I13" s="2">
        <v>1080</v>
      </c>
      <c r="J13" s="2">
        <v>1404</v>
      </c>
      <c r="K13" s="2">
        <v>1251.9000000000001</v>
      </c>
      <c r="L13" s="2">
        <v>52456</v>
      </c>
      <c r="M13" s="2">
        <v>1728</v>
      </c>
      <c r="N13" s="2">
        <v>2106</v>
      </c>
      <c r="O13" s="2">
        <v>1835.8</v>
      </c>
      <c r="P13" s="2">
        <v>25499</v>
      </c>
      <c r="Q13" s="2">
        <v>1728</v>
      </c>
      <c r="R13" s="2">
        <v>2106</v>
      </c>
      <c r="S13" s="2">
        <v>1833.4</v>
      </c>
      <c r="T13" s="2">
        <v>20394</v>
      </c>
      <c r="U13" s="2">
        <v>1728</v>
      </c>
      <c r="V13" s="2">
        <v>2096.3000000000002</v>
      </c>
      <c r="W13" s="2">
        <v>1843.4</v>
      </c>
      <c r="X13" s="2">
        <v>19069</v>
      </c>
    </row>
    <row r="14" spans="1:24" ht="13.5" customHeight="1" x14ac:dyDescent="0.15">
      <c r="A14" s="6"/>
      <c r="B14" s="26"/>
      <c r="C14" s="35">
        <v>42309</v>
      </c>
      <c r="D14" s="25"/>
      <c r="E14" s="2">
        <v>3132</v>
      </c>
      <c r="F14" s="2">
        <v>3676.3</v>
      </c>
      <c r="G14" s="2">
        <v>3383.5</v>
      </c>
      <c r="H14" s="2">
        <v>37129</v>
      </c>
      <c r="I14" s="2">
        <v>918</v>
      </c>
      <c r="J14" s="2">
        <v>1944</v>
      </c>
      <c r="K14" s="2">
        <v>1274.5</v>
      </c>
      <c r="L14" s="2">
        <v>81099</v>
      </c>
      <c r="M14" s="2">
        <v>1674</v>
      </c>
      <c r="N14" s="2">
        <v>2093</v>
      </c>
      <c r="O14" s="2">
        <v>1842.8</v>
      </c>
      <c r="P14" s="2">
        <v>28760</v>
      </c>
      <c r="Q14" s="2">
        <v>1674</v>
      </c>
      <c r="R14" s="2">
        <v>2093</v>
      </c>
      <c r="S14" s="2">
        <v>1801.8</v>
      </c>
      <c r="T14" s="2">
        <v>42281</v>
      </c>
      <c r="U14" s="2">
        <v>1674</v>
      </c>
      <c r="V14" s="2">
        <v>2134.1</v>
      </c>
      <c r="W14" s="2">
        <v>1812.8</v>
      </c>
      <c r="X14" s="2">
        <v>35866</v>
      </c>
    </row>
    <row r="15" spans="1:24" ht="13.5" customHeight="1" x14ac:dyDescent="0.15">
      <c r="A15" s="6"/>
      <c r="B15" s="26"/>
      <c r="C15" s="35">
        <v>42339</v>
      </c>
      <c r="D15" s="25"/>
      <c r="E15" s="2">
        <v>3132</v>
      </c>
      <c r="F15" s="2">
        <v>3672</v>
      </c>
      <c r="G15" s="2">
        <v>3438.8</v>
      </c>
      <c r="H15" s="2">
        <v>53413.3</v>
      </c>
      <c r="I15" s="2">
        <v>983.9</v>
      </c>
      <c r="J15" s="2">
        <v>1944</v>
      </c>
      <c r="K15" s="2">
        <v>1236.4000000000001</v>
      </c>
      <c r="L15" s="2">
        <v>90442.2</v>
      </c>
      <c r="M15" s="2">
        <v>1620</v>
      </c>
      <c r="N15" s="2">
        <v>2052</v>
      </c>
      <c r="O15" s="2">
        <v>1846.6</v>
      </c>
      <c r="P15" s="2">
        <v>41359.4</v>
      </c>
      <c r="Q15" s="2">
        <v>1620</v>
      </c>
      <c r="R15" s="2">
        <v>2052</v>
      </c>
      <c r="S15" s="2">
        <v>1822.4</v>
      </c>
      <c r="T15" s="2">
        <v>44390.7</v>
      </c>
      <c r="U15" s="2">
        <v>1620</v>
      </c>
      <c r="V15" s="2">
        <v>2052</v>
      </c>
      <c r="W15" s="2">
        <v>1817.4</v>
      </c>
      <c r="X15" s="2">
        <v>45070.3</v>
      </c>
    </row>
    <row r="16" spans="1:24" ht="13.5" customHeight="1" x14ac:dyDescent="0.15">
      <c r="A16" s="6"/>
      <c r="B16" s="26" t="s">
        <v>129</v>
      </c>
      <c r="C16" s="35">
        <v>42370</v>
      </c>
      <c r="D16" s="25" t="s">
        <v>2</v>
      </c>
      <c r="E16" s="2">
        <v>3057.5</v>
      </c>
      <c r="F16" s="2">
        <v>3885.8</v>
      </c>
      <c r="G16" s="2">
        <v>3412.2</v>
      </c>
      <c r="H16" s="2">
        <v>32280.799999999999</v>
      </c>
      <c r="I16" s="2">
        <v>972</v>
      </c>
      <c r="J16" s="2">
        <v>2011</v>
      </c>
      <c r="K16" s="2">
        <v>1240.4000000000001</v>
      </c>
      <c r="L16" s="2">
        <v>88496.4</v>
      </c>
      <c r="M16" s="2">
        <v>1620</v>
      </c>
      <c r="N16" s="2">
        <v>2093</v>
      </c>
      <c r="O16" s="2">
        <v>1826.1</v>
      </c>
      <c r="P16" s="2">
        <v>32578.1</v>
      </c>
      <c r="Q16" s="2">
        <v>1512</v>
      </c>
      <c r="R16" s="2">
        <v>2093</v>
      </c>
      <c r="S16" s="2">
        <v>1802.7</v>
      </c>
      <c r="T16" s="2">
        <v>50529.9</v>
      </c>
      <c r="U16" s="2">
        <v>1512</v>
      </c>
      <c r="V16" s="2">
        <v>2093</v>
      </c>
      <c r="W16" s="2">
        <v>1807.4</v>
      </c>
      <c r="X16" s="2">
        <v>45952.6</v>
      </c>
    </row>
    <row r="17" spans="1:24" ht="13.5" customHeight="1" x14ac:dyDescent="0.15">
      <c r="A17" s="6"/>
      <c r="B17" s="26"/>
      <c r="C17" s="35">
        <v>42401</v>
      </c>
      <c r="D17" s="25"/>
      <c r="E17" s="2">
        <v>3105</v>
      </c>
      <c r="F17" s="2">
        <v>3672</v>
      </c>
      <c r="G17" s="2">
        <v>3328.8</v>
      </c>
      <c r="H17" s="2">
        <v>28859</v>
      </c>
      <c r="I17" s="2">
        <v>972</v>
      </c>
      <c r="J17" s="2">
        <v>1404</v>
      </c>
      <c r="K17" s="2">
        <v>1212.4000000000001</v>
      </c>
      <c r="L17" s="2">
        <v>84369</v>
      </c>
      <c r="M17" s="2">
        <v>1620</v>
      </c>
      <c r="N17" s="2">
        <v>2039</v>
      </c>
      <c r="O17" s="2">
        <v>1803.6</v>
      </c>
      <c r="P17" s="2">
        <v>36010</v>
      </c>
      <c r="Q17" s="2">
        <v>1620</v>
      </c>
      <c r="R17" s="2">
        <v>2039</v>
      </c>
      <c r="S17" s="2">
        <v>1771.9</v>
      </c>
      <c r="T17" s="2">
        <v>41201</v>
      </c>
      <c r="U17" s="2">
        <v>1620</v>
      </c>
      <c r="V17" s="2">
        <v>2013.1</v>
      </c>
      <c r="W17" s="2">
        <v>1772</v>
      </c>
      <c r="X17" s="2">
        <v>34824</v>
      </c>
    </row>
    <row r="18" spans="1:24" ht="13.5" customHeight="1" x14ac:dyDescent="0.15">
      <c r="A18" s="6"/>
      <c r="B18" s="26"/>
      <c r="C18" s="35">
        <v>42430</v>
      </c>
      <c r="D18" s="25"/>
      <c r="E18" s="2">
        <v>3024</v>
      </c>
      <c r="F18" s="2">
        <v>3780</v>
      </c>
      <c r="G18" s="2">
        <v>3347.6</v>
      </c>
      <c r="H18" s="2">
        <v>43412</v>
      </c>
      <c r="I18" s="2">
        <v>972</v>
      </c>
      <c r="J18" s="2">
        <v>1404</v>
      </c>
      <c r="K18" s="2">
        <v>1228</v>
      </c>
      <c r="L18" s="2">
        <v>93316</v>
      </c>
      <c r="M18" s="2">
        <v>1512</v>
      </c>
      <c r="N18" s="2">
        <v>2052</v>
      </c>
      <c r="O18" s="2">
        <v>1788.8</v>
      </c>
      <c r="P18" s="2">
        <v>44181</v>
      </c>
      <c r="Q18" s="2">
        <v>1512</v>
      </c>
      <c r="R18" s="2">
        <v>2052</v>
      </c>
      <c r="S18" s="2">
        <v>1796.5</v>
      </c>
      <c r="T18" s="2">
        <v>48910</v>
      </c>
      <c r="U18" s="2">
        <v>1512</v>
      </c>
      <c r="V18" s="2">
        <v>2052</v>
      </c>
      <c r="W18" s="2">
        <v>1803.6</v>
      </c>
      <c r="X18" s="2">
        <v>42543</v>
      </c>
    </row>
    <row r="19" spans="1:24" ht="13.5" customHeight="1" x14ac:dyDescent="0.15">
      <c r="A19" s="6"/>
      <c r="B19" s="26"/>
      <c r="C19" s="35">
        <v>42461</v>
      </c>
      <c r="D19" s="25"/>
      <c r="E19" s="2">
        <v>3132</v>
      </c>
      <c r="F19" s="2">
        <v>3906.4</v>
      </c>
      <c r="G19" s="2">
        <v>3295.7</v>
      </c>
      <c r="H19" s="2">
        <v>31501</v>
      </c>
      <c r="I19" s="2">
        <v>972</v>
      </c>
      <c r="J19" s="2">
        <v>1404</v>
      </c>
      <c r="K19" s="2">
        <v>1219.5999999999999</v>
      </c>
      <c r="L19" s="2">
        <v>75916</v>
      </c>
      <c r="M19" s="2">
        <v>1566</v>
      </c>
      <c r="N19" s="2">
        <v>1998</v>
      </c>
      <c r="O19" s="2">
        <v>1757.3</v>
      </c>
      <c r="P19" s="2">
        <v>37133</v>
      </c>
      <c r="Q19" s="2">
        <v>1566</v>
      </c>
      <c r="R19" s="2">
        <v>1998</v>
      </c>
      <c r="S19" s="2">
        <v>1731.8</v>
      </c>
      <c r="T19" s="2">
        <v>40088</v>
      </c>
      <c r="U19" s="2">
        <v>1566</v>
      </c>
      <c r="V19" s="2">
        <v>1960.2</v>
      </c>
      <c r="W19" s="2">
        <v>1734.1</v>
      </c>
      <c r="X19" s="2">
        <v>36211</v>
      </c>
    </row>
    <row r="20" spans="1:24" ht="13.5" customHeight="1" x14ac:dyDescent="0.15">
      <c r="A20" s="6"/>
      <c r="B20" s="26"/>
      <c r="C20" s="35">
        <v>42491</v>
      </c>
      <c r="D20" s="25"/>
      <c r="E20" s="2">
        <v>3132</v>
      </c>
      <c r="F20" s="2">
        <v>3672</v>
      </c>
      <c r="G20" s="2">
        <v>3379.7</v>
      </c>
      <c r="H20" s="2">
        <v>47480.4</v>
      </c>
      <c r="I20" s="2">
        <v>1080</v>
      </c>
      <c r="J20" s="2">
        <v>1523.9</v>
      </c>
      <c r="K20" s="2">
        <v>1253.9000000000001</v>
      </c>
      <c r="L20" s="2">
        <v>93989.2</v>
      </c>
      <c r="M20" s="2">
        <v>1512</v>
      </c>
      <c r="N20" s="2">
        <v>1998</v>
      </c>
      <c r="O20" s="2">
        <v>1731.6</v>
      </c>
      <c r="P20" s="2">
        <v>44216</v>
      </c>
      <c r="Q20" s="2">
        <v>1512</v>
      </c>
      <c r="R20" s="2">
        <v>1998</v>
      </c>
      <c r="S20" s="2">
        <v>1711.8</v>
      </c>
      <c r="T20" s="2">
        <v>40876.400000000001</v>
      </c>
      <c r="U20" s="2">
        <v>1512</v>
      </c>
      <c r="V20" s="2">
        <v>1998</v>
      </c>
      <c r="W20" s="2">
        <v>1717.7</v>
      </c>
      <c r="X20" s="2">
        <v>32045.9</v>
      </c>
    </row>
    <row r="21" spans="1:24" ht="13.5" customHeight="1" x14ac:dyDescent="0.15">
      <c r="A21" s="6"/>
      <c r="B21" s="26"/>
      <c r="C21" s="35">
        <v>42522</v>
      </c>
      <c r="D21" s="25"/>
      <c r="E21" s="2">
        <v>3024</v>
      </c>
      <c r="F21" s="2">
        <v>3672</v>
      </c>
      <c r="G21" s="2">
        <v>3315.9</v>
      </c>
      <c r="H21" s="2">
        <v>38866</v>
      </c>
      <c r="I21" s="2">
        <v>1080</v>
      </c>
      <c r="J21" s="2">
        <v>1512</v>
      </c>
      <c r="K21" s="2">
        <v>1230</v>
      </c>
      <c r="L21" s="2">
        <v>58858</v>
      </c>
      <c r="M21" s="2">
        <v>1620</v>
      </c>
      <c r="N21" s="2">
        <v>1944</v>
      </c>
      <c r="O21" s="2">
        <v>1753.5</v>
      </c>
      <c r="P21" s="2">
        <v>37841</v>
      </c>
      <c r="Q21" s="2">
        <v>1620</v>
      </c>
      <c r="R21" s="2">
        <v>1944</v>
      </c>
      <c r="S21" s="2">
        <v>1736</v>
      </c>
      <c r="T21" s="2">
        <v>26212</v>
      </c>
      <c r="U21" s="2">
        <v>1620</v>
      </c>
      <c r="V21" s="2">
        <v>1944</v>
      </c>
      <c r="W21" s="2">
        <v>1739.2</v>
      </c>
      <c r="X21" s="2">
        <v>24217</v>
      </c>
    </row>
    <row r="22" spans="1:24" ht="13.5" customHeight="1" x14ac:dyDescent="0.15">
      <c r="A22" s="6"/>
      <c r="B22" s="26"/>
      <c r="C22" s="35">
        <v>42552</v>
      </c>
      <c r="D22" s="25"/>
      <c r="E22" s="2">
        <v>3024</v>
      </c>
      <c r="F22" s="2">
        <v>3672</v>
      </c>
      <c r="G22" s="2">
        <v>3286.5</v>
      </c>
      <c r="H22" s="2">
        <v>36433</v>
      </c>
      <c r="I22" s="2">
        <v>1080</v>
      </c>
      <c r="J22" s="2">
        <v>1512</v>
      </c>
      <c r="K22" s="2">
        <v>1269.2</v>
      </c>
      <c r="L22" s="2">
        <v>55965</v>
      </c>
      <c r="M22" s="2">
        <v>1512</v>
      </c>
      <c r="N22" s="2">
        <v>1900.8</v>
      </c>
      <c r="O22" s="2">
        <v>1726.7</v>
      </c>
      <c r="P22" s="2">
        <v>36564</v>
      </c>
      <c r="Q22" s="2">
        <v>1512</v>
      </c>
      <c r="R22" s="2">
        <v>1922.4</v>
      </c>
      <c r="S22" s="2">
        <v>1676.2</v>
      </c>
      <c r="T22" s="2">
        <v>34959</v>
      </c>
      <c r="U22" s="2">
        <v>1512</v>
      </c>
      <c r="V22" s="2">
        <v>1895.4</v>
      </c>
      <c r="W22" s="2">
        <v>1663.2</v>
      </c>
      <c r="X22" s="2">
        <v>28391</v>
      </c>
    </row>
    <row r="23" spans="1:24" ht="13.5" customHeight="1" x14ac:dyDescent="0.15">
      <c r="A23" s="6"/>
      <c r="B23" s="26"/>
      <c r="C23" s="35">
        <v>42583</v>
      </c>
      <c r="D23" s="25"/>
      <c r="E23" s="2">
        <v>3024</v>
      </c>
      <c r="F23" s="2">
        <v>3672</v>
      </c>
      <c r="G23" s="2">
        <v>3224.5</v>
      </c>
      <c r="H23" s="2">
        <v>49446.2</v>
      </c>
      <c r="I23" s="2">
        <v>1026</v>
      </c>
      <c r="J23" s="2">
        <v>1458</v>
      </c>
      <c r="K23" s="2">
        <v>1248.5</v>
      </c>
      <c r="L23" s="2">
        <v>92472.9</v>
      </c>
      <c r="M23" s="2">
        <v>1512</v>
      </c>
      <c r="N23" s="2">
        <v>1890</v>
      </c>
      <c r="O23" s="2">
        <v>1712.5</v>
      </c>
      <c r="P23" s="2">
        <v>53874.8</v>
      </c>
      <c r="Q23" s="2">
        <v>1512</v>
      </c>
      <c r="R23" s="2">
        <v>1836</v>
      </c>
      <c r="S23" s="2">
        <v>1680.2</v>
      </c>
      <c r="T23" s="2">
        <v>47936.4</v>
      </c>
      <c r="U23" s="2">
        <v>1512</v>
      </c>
      <c r="V23" s="2">
        <v>1836</v>
      </c>
      <c r="W23" s="2">
        <v>1692.4</v>
      </c>
      <c r="X23" s="2">
        <v>35783</v>
      </c>
    </row>
    <row r="24" spans="1:24" ht="13.5" customHeight="1" x14ac:dyDescent="0.15">
      <c r="A24" s="6"/>
      <c r="B24" s="24"/>
      <c r="C24" s="36">
        <v>42614</v>
      </c>
      <c r="D24" s="23"/>
      <c r="E24" s="1">
        <v>3024</v>
      </c>
      <c r="F24" s="1">
        <v>3672</v>
      </c>
      <c r="G24" s="1">
        <v>3315.7</v>
      </c>
      <c r="H24" s="1">
        <v>37456</v>
      </c>
      <c r="I24" s="1">
        <v>972</v>
      </c>
      <c r="J24" s="1">
        <v>1404</v>
      </c>
      <c r="K24" s="1">
        <v>1129</v>
      </c>
      <c r="L24" s="1">
        <v>103470</v>
      </c>
      <c r="M24" s="1">
        <v>1404</v>
      </c>
      <c r="N24" s="1">
        <v>1836</v>
      </c>
      <c r="O24" s="1">
        <v>1687.6</v>
      </c>
      <c r="P24" s="1">
        <v>40896</v>
      </c>
      <c r="Q24" s="1">
        <v>1404</v>
      </c>
      <c r="R24" s="1">
        <v>1836</v>
      </c>
      <c r="S24" s="1">
        <v>1600.4</v>
      </c>
      <c r="T24" s="1">
        <v>32609</v>
      </c>
      <c r="U24" s="1">
        <v>1404</v>
      </c>
      <c r="V24" s="1">
        <v>1836</v>
      </c>
      <c r="W24" s="1">
        <v>1618</v>
      </c>
      <c r="X24" s="1">
        <v>27241</v>
      </c>
    </row>
    <row r="25" spans="1:24" ht="13.5" customHeight="1" x14ac:dyDescent="0.15">
      <c r="A25" s="6"/>
      <c r="B25" s="18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134</v>
      </c>
      <c r="C26" s="16"/>
      <c r="D26" s="22"/>
      <c r="E26" s="2">
        <v>3132</v>
      </c>
      <c r="F26" s="2">
        <v>3672</v>
      </c>
      <c r="G26" s="2">
        <v>3330.7</v>
      </c>
      <c r="H26" s="2">
        <v>11083</v>
      </c>
      <c r="I26" s="2">
        <v>1026</v>
      </c>
      <c r="J26" s="2">
        <v>1404</v>
      </c>
      <c r="K26" s="2">
        <v>1089.7</v>
      </c>
      <c r="L26" s="2">
        <v>36827</v>
      </c>
      <c r="M26" s="2">
        <v>1404</v>
      </c>
      <c r="N26" s="2">
        <v>1836</v>
      </c>
      <c r="O26" s="2">
        <v>1692.4</v>
      </c>
      <c r="P26" s="2">
        <v>13821</v>
      </c>
      <c r="Q26" s="2">
        <v>1404</v>
      </c>
      <c r="R26" s="2">
        <v>1836</v>
      </c>
      <c r="S26" s="2">
        <v>1571.4</v>
      </c>
      <c r="T26" s="2">
        <v>12384</v>
      </c>
      <c r="U26" s="2">
        <v>1404</v>
      </c>
      <c r="V26" s="2">
        <v>1836</v>
      </c>
      <c r="W26" s="2">
        <v>1591.9</v>
      </c>
      <c r="X26" s="2">
        <v>8813</v>
      </c>
    </row>
    <row r="27" spans="1:24" ht="13.5" customHeight="1" x14ac:dyDescent="0.15">
      <c r="A27" s="6"/>
      <c r="B27" s="18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135</v>
      </c>
      <c r="C28" s="16"/>
      <c r="D28" s="22"/>
      <c r="E28" s="2">
        <v>3024</v>
      </c>
      <c r="F28" s="2">
        <v>3672</v>
      </c>
      <c r="G28" s="2">
        <v>3315.6</v>
      </c>
      <c r="H28" s="2">
        <v>2902</v>
      </c>
      <c r="I28" s="2">
        <v>972</v>
      </c>
      <c r="J28" s="2">
        <v>1404</v>
      </c>
      <c r="K28" s="2">
        <v>1107</v>
      </c>
      <c r="L28" s="2">
        <v>15300</v>
      </c>
      <c r="M28" s="2">
        <v>1404</v>
      </c>
      <c r="N28" s="2">
        <v>1836</v>
      </c>
      <c r="O28" s="2">
        <v>1636.2</v>
      </c>
      <c r="P28" s="2">
        <v>6621</v>
      </c>
      <c r="Q28" s="2">
        <v>1404</v>
      </c>
      <c r="R28" s="2">
        <v>1836</v>
      </c>
      <c r="S28" s="2">
        <v>1622.2</v>
      </c>
      <c r="T28" s="2">
        <v>5904</v>
      </c>
      <c r="U28" s="2">
        <v>1404</v>
      </c>
      <c r="V28" s="2">
        <v>1836</v>
      </c>
      <c r="W28" s="2">
        <v>1635.1</v>
      </c>
      <c r="X28" s="2">
        <v>3528</v>
      </c>
    </row>
    <row r="29" spans="1:24" ht="13.5" customHeight="1" x14ac:dyDescent="0.15">
      <c r="A29" s="6"/>
      <c r="B29" s="18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136</v>
      </c>
      <c r="C30" s="16"/>
      <c r="D30" s="22"/>
      <c r="E30" s="2">
        <v>3024</v>
      </c>
      <c r="F30" s="2">
        <v>3672</v>
      </c>
      <c r="G30" s="2">
        <v>3340.4</v>
      </c>
      <c r="H30" s="2">
        <v>12774</v>
      </c>
      <c r="I30" s="2">
        <v>972</v>
      </c>
      <c r="J30" s="2">
        <v>1404</v>
      </c>
      <c r="K30" s="2">
        <v>1137.2</v>
      </c>
      <c r="L30" s="2">
        <v>38552</v>
      </c>
      <c r="M30" s="2">
        <v>1512</v>
      </c>
      <c r="N30" s="2">
        <v>1836</v>
      </c>
      <c r="O30" s="2">
        <v>1691.3</v>
      </c>
      <c r="P30" s="2">
        <v>12696</v>
      </c>
      <c r="Q30" s="2">
        <v>1404</v>
      </c>
      <c r="R30" s="2">
        <v>1836</v>
      </c>
      <c r="S30" s="2">
        <v>1596.2</v>
      </c>
      <c r="T30" s="2">
        <v>8256</v>
      </c>
      <c r="U30" s="2">
        <v>1404</v>
      </c>
      <c r="V30" s="2">
        <v>1836</v>
      </c>
      <c r="W30" s="2">
        <v>1586.5</v>
      </c>
      <c r="X30" s="2">
        <v>8366</v>
      </c>
    </row>
    <row r="31" spans="1:24" ht="13.5" customHeight="1" x14ac:dyDescent="0.15">
      <c r="A31" s="6"/>
      <c r="B31" s="18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137</v>
      </c>
      <c r="C32" s="16"/>
      <c r="D32" s="22"/>
      <c r="E32" s="2">
        <v>3024</v>
      </c>
      <c r="F32" s="2">
        <v>3672</v>
      </c>
      <c r="G32" s="2">
        <v>3286.4</v>
      </c>
      <c r="H32" s="2">
        <v>10697</v>
      </c>
      <c r="I32" s="2">
        <v>972</v>
      </c>
      <c r="J32" s="2">
        <v>1404</v>
      </c>
      <c r="K32" s="2">
        <v>1236.5999999999999</v>
      </c>
      <c r="L32" s="2">
        <v>12791</v>
      </c>
      <c r="M32" s="2">
        <v>1512</v>
      </c>
      <c r="N32" s="2">
        <v>1836</v>
      </c>
      <c r="O32" s="2">
        <v>1702.1</v>
      </c>
      <c r="P32" s="2">
        <v>7758</v>
      </c>
      <c r="Q32" s="2">
        <v>1404</v>
      </c>
      <c r="R32" s="2">
        <v>1836</v>
      </c>
      <c r="S32" s="2">
        <v>1638.4</v>
      </c>
      <c r="T32" s="2">
        <v>6065</v>
      </c>
      <c r="U32" s="2">
        <v>1458</v>
      </c>
      <c r="V32" s="2">
        <v>1836</v>
      </c>
      <c r="W32" s="2">
        <v>1690.2</v>
      </c>
      <c r="X32" s="2">
        <v>6534</v>
      </c>
    </row>
    <row r="33" spans="1:24" ht="13.5" customHeight="1" x14ac:dyDescent="0.15">
      <c r="A33" s="6"/>
      <c r="B33" s="18"/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/>
      <c r="C34" s="16"/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6"/>
      <c r="B35" s="18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4"/>
      <c r="C36" s="3"/>
      <c r="D36" s="4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10"/>
  <pageMargins left="0.3888888888888889" right="0.3888888888888889" top="0.3888888888888889" bottom="0.3888888888888889" header="0.19444444444444445" footer="0.19444444444444445"/>
  <pageSetup paperSize="9" scale="93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16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12" customHeight="1" x14ac:dyDescent="0.15">
      <c r="A3" s="6"/>
      <c r="B3" s="6" t="str">
        <f>近_乳2_2!B3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40" t="s">
        <v>5</v>
      </c>
    </row>
    <row r="5" spans="1:16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6"/>
      <c r="N5" s="6"/>
      <c r="O5" s="6"/>
      <c r="P5" s="6"/>
    </row>
    <row r="6" spans="1:16" ht="13.5" customHeight="1" x14ac:dyDescent="0.15">
      <c r="A6" s="6"/>
      <c r="B6" s="63"/>
      <c r="C6" s="19" t="s">
        <v>42</v>
      </c>
      <c r="D6" s="20"/>
      <c r="E6" s="30" t="s">
        <v>76</v>
      </c>
      <c r="F6" s="15"/>
      <c r="G6" s="15"/>
      <c r="H6" s="29"/>
      <c r="I6" s="30" t="s">
        <v>120</v>
      </c>
      <c r="J6" s="15"/>
      <c r="K6" s="15"/>
      <c r="L6" s="29"/>
      <c r="M6" s="30" t="s">
        <v>78</v>
      </c>
      <c r="N6" s="15"/>
      <c r="O6" s="15"/>
      <c r="P6" s="29"/>
    </row>
    <row r="7" spans="1:16" ht="13.5" customHeight="1" x14ac:dyDescent="0.15">
      <c r="A7" s="6"/>
      <c r="B7" s="43" t="s">
        <v>45</v>
      </c>
      <c r="C7" s="16"/>
      <c r="D7" s="22"/>
      <c r="E7" s="12" t="s">
        <v>7</v>
      </c>
      <c r="F7" s="8" t="s">
        <v>8</v>
      </c>
      <c r="G7" s="11" t="s">
        <v>9</v>
      </c>
      <c r="H7" s="8" t="s">
        <v>10</v>
      </c>
      <c r="I7" s="12" t="s">
        <v>7</v>
      </c>
      <c r="J7" s="8" t="s">
        <v>8</v>
      </c>
      <c r="K7" s="11" t="s">
        <v>9</v>
      </c>
      <c r="L7" s="8" t="s">
        <v>10</v>
      </c>
      <c r="M7" s="12" t="s">
        <v>7</v>
      </c>
      <c r="N7" s="8" t="s">
        <v>8</v>
      </c>
      <c r="O7" s="11" t="s">
        <v>9</v>
      </c>
      <c r="P7" s="8" t="s">
        <v>10</v>
      </c>
    </row>
    <row r="8" spans="1:16" ht="13.5" customHeight="1" x14ac:dyDescent="0.15">
      <c r="A8" s="6"/>
      <c r="B8" s="34"/>
      <c r="C8" s="3"/>
      <c r="D8" s="3"/>
      <c r="E8" s="13"/>
      <c r="F8" s="7"/>
      <c r="G8" s="10" t="s">
        <v>11</v>
      </c>
      <c r="H8" s="7"/>
      <c r="I8" s="13"/>
      <c r="J8" s="7"/>
      <c r="K8" s="10" t="s">
        <v>11</v>
      </c>
      <c r="L8" s="7"/>
      <c r="M8" s="13"/>
      <c r="N8" s="7"/>
      <c r="O8" s="10" t="s">
        <v>11</v>
      </c>
      <c r="P8" s="7"/>
    </row>
    <row r="9" spans="1:16" ht="13.5" customHeight="1" x14ac:dyDescent="0.15">
      <c r="A9" s="6"/>
      <c r="B9" s="26" t="s">
        <v>0</v>
      </c>
      <c r="C9" s="38">
        <v>41275</v>
      </c>
      <c r="D9" s="25" t="s">
        <v>1</v>
      </c>
      <c r="E9" s="4">
        <v>891.97500000000002</v>
      </c>
      <c r="F9" s="4">
        <v>1470</v>
      </c>
      <c r="G9" s="4">
        <v>1140.0818005888095</v>
      </c>
      <c r="H9" s="4">
        <v>418681.19999999995</v>
      </c>
      <c r="I9" s="4">
        <v>714</v>
      </c>
      <c r="J9" s="4">
        <v>1172.8500000000001</v>
      </c>
      <c r="K9" s="4">
        <v>918.65309145187405</v>
      </c>
      <c r="L9" s="4">
        <v>454194.10000000009</v>
      </c>
      <c r="M9" s="4">
        <v>1050</v>
      </c>
      <c r="N9" s="4">
        <v>1659</v>
      </c>
      <c r="O9" s="4">
        <v>1407.2373028867189</v>
      </c>
      <c r="P9" s="4">
        <v>1435492.9999999998</v>
      </c>
    </row>
    <row r="10" spans="1:16" ht="13.5" customHeight="1" x14ac:dyDescent="0.15">
      <c r="A10" s="6"/>
      <c r="B10" s="26"/>
      <c r="C10" s="38">
        <v>41640</v>
      </c>
      <c r="D10" s="25"/>
      <c r="E10" s="4">
        <v>1155</v>
      </c>
      <c r="F10" s="4">
        <v>1728</v>
      </c>
      <c r="G10" s="4">
        <v>1370.8</v>
      </c>
      <c r="H10" s="4">
        <v>370669.4</v>
      </c>
      <c r="I10" s="4">
        <v>840</v>
      </c>
      <c r="J10" s="4">
        <v>1568.2</v>
      </c>
      <c r="K10" s="4">
        <v>1095</v>
      </c>
      <c r="L10" s="4">
        <v>518518.4</v>
      </c>
      <c r="M10" s="4">
        <v>1296</v>
      </c>
      <c r="N10" s="4">
        <v>1782</v>
      </c>
      <c r="O10" s="4">
        <v>1532.8</v>
      </c>
      <c r="P10" s="4">
        <v>1719139.5</v>
      </c>
    </row>
    <row r="11" spans="1:16" ht="13.5" customHeight="1" x14ac:dyDescent="0.15">
      <c r="A11" s="6"/>
      <c r="B11" s="24"/>
      <c r="C11" s="37">
        <v>42005</v>
      </c>
      <c r="D11" s="23"/>
      <c r="E11" s="1">
        <v>1350</v>
      </c>
      <c r="F11" s="1">
        <v>2235.6</v>
      </c>
      <c r="G11" s="1">
        <v>1713</v>
      </c>
      <c r="H11" s="1">
        <v>317128.09999999998</v>
      </c>
      <c r="I11" s="1">
        <v>1080</v>
      </c>
      <c r="J11" s="1">
        <v>1782</v>
      </c>
      <c r="K11" s="1">
        <v>1391.6</v>
      </c>
      <c r="L11" s="1">
        <v>412718.5</v>
      </c>
      <c r="M11" s="1">
        <v>1404</v>
      </c>
      <c r="N11" s="1">
        <v>2695.7</v>
      </c>
      <c r="O11" s="1">
        <v>1901.1</v>
      </c>
      <c r="P11" s="1">
        <v>1564149.7</v>
      </c>
    </row>
    <row r="12" spans="1:16" ht="13.5" customHeight="1" x14ac:dyDescent="0.15">
      <c r="A12" s="6"/>
      <c r="B12" s="26" t="s">
        <v>128</v>
      </c>
      <c r="C12" s="35">
        <v>42248</v>
      </c>
      <c r="D12" s="25" t="s">
        <v>2</v>
      </c>
      <c r="E12" s="2">
        <v>1728</v>
      </c>
      <c r="F12" s="2">
        <v>2235.6</v>
      </c>
      <c r="G12" s="2">
        <v>1804.4</v>
      </c>
      <c r="H12" s="2">
        <v>25046.6</v>
      </c>
      <c r="I12" s="2">
        <v>1188</v>
      </c>
      <c r="J12" s="2">
        <v>1587.6</v>
      </c>
      <c r="K12" s="2">
        <v>1452.7</v>
      </c>
      <c r="L12" s="2">
        <v>38962.199999999997</v>
      </c>
      <c r="M12" s="2">
        <v>1782</v>
      </c>
      <c r="N12" s="2">
        <v>2170.8000000000002</v>
      </c>
      <c r="O12" s="2">
        <v>1966</v>
      </c>
      <c r="P12" s="2">
        <v>148155</v>
      </c>
    </row>
    <row r="13" spans="1:16" ht="13.5" customHeight="1" x14ac:dyDescent="0.15">
      <c r="A13" s="6"/>
      <c r="B13" s="26"/>
      <c r="C13" s="35">
        <v>42278</v>
      </c>
      <c r="D13" s="25"/>
      <c r="E13" s="2">
        <v>1728</v>
      </c>
      <c r="F13" s="2">
        <v>2096.3000000000002</v>
      </c>
      <c r="G13" s="2">
        <v>1813.7</v>
      </c>
      <c r="H13" s="2">
        <v>18133</v>
      </c>
      <c r="I13" s="2">
        <v>1188</v>
      </c>
      <c r="J13" s="2">
        <v>1782</v>
      </c>
      <c r="K13" s="2">
        <v>1504.9</v>
      </c>
      <c r="L13" s="2">
        <v>29919</v>
      </c>
      <c r="M13" s="2">
        <v>1782</v>
      </c>
      <c r="N13" s="2">
        <v>2197.8000000000002</v>
      </c>
      <c r="O13" s="2">
        <v>2101.4</v>
      </c>
      <c r="P13" s="2">
        <v>111107</v>
      </c>
    </row>
    <row r="14" spans="1:16" ht="13.5" customHeight="1" x14ac:dyDescent="0.15">
      <c r="A14" s="6"/>
      <c r="B14" s="26"/>
      <c r="C14" s="35">
        <v>42309</v>
      </c>
      <c r="D14" s="25"/>
      <c r="E14" s="2">
        <v>1620</v>
      </c>
      <c r="F14" s="2">
        <v>1998</v>
      </c>
      <c r="G14" s="2">
        <v>1772.9</v>
      </c>
      <c r="H14" s="2">
        <v>30991</v>
      </c>
      <c r="I14" s="2">
        <v>1188</v>
      </c>
      <c r="J14" s="2">
        <v>1782</v>
      </c>
      <c r="K14" s="2">
        <v>1491.3</v>
      </c>
      <c r="L14" s="2">
        <v>37040</v>
      </c>
      <c r="M14" s="2">
        <v>1782</v>
      </c>
      <c r="N14" s="2">
        <v>2120</v>
      </c>
      <c r="O14" s="2">
        <v>2012.7</v>
      </c>
      <c r="P14" s="2">
        <v>121185</v>
      </c>
    </row>
    <row r="15" spans="1:16" ht="13.5" customHeight="1" x14ac:dyDescent="0.15">
      <c r="A15" s="6"/>
      <c r="B15" s="26"/>
      <c r="C15" s="35">
        <v>42339</v>
      </c>
      <c r="D15" s="25"/>
      <c r="E15" s="2">
        <v>1620</v>
      </c>
      <c r="F15" s="2">
        <v>2235.6</v>
      </c>
      <c r="G15" s="2">
        <v>1798.6</v>
      </c>
      <c r="H15" s="2">
        <v>35717.300000000003</v>
      </c>
      <c r="I15" s="2">
        <v>1350</v>
      </c>
      <c r="J15" s="2">
        <v>1728</v>
      </c>
      <c r="K15" s="2">
        <v>1521.3</v>
      </c>
      <c r="L15" s="2">
        <v>38225.699999999997</v>
      </c>
      <c r="M15" s="2">
        <v>1836</v>
      </c>
      <c r="N15" s="2">
        <v>2083.3000000000002</v>
      </c>
      <c r="O15" s="2">
        <v>1883.6</v>
      </c>
      <c r="P15" s="2">
        <v>118720.7</v>
      </c>
    </row>
    <row r="16" spans="1:16" ht="13.5" customHeight="1" x14ac:dyDescent="0.15">
      <c r="A16" s="6"/>
      <c r="B16" s="26" t="s">
        <v>129</v>
      </c>
      <c r="C16" s="35">
        <v>42370</v>
      </c>
      <c r="D16" s="25" t="s">
        <v>2</v>
      </c>
      <c r="E16" s="2">
        <v>1512</v>
      </c>
      <c r="F16" s="2">
        <v>2093</v>
      </c>
      <c r="G16" s="2">
        <v>1781.3</v>
      </c>
      <c r="H16" s="2">
        <v>36009.800000000003</v>
      </c>
      <c r="I16" s="2">
        <v>1242</v>
      </c>
      <c r="J16" s="2">
        <v>1728</v>
      </c>
      <c r="K16" s="2">
        <v>1492.8</v>
      </c>
      <c r="L16" s="2">
        <v>35873.4</v>
      </c>
      <c r="M16" s="2">
        <v>1836</v>
      </c>
      <c r="N16" s="2">
        <v>2451.6</v>
      </c>
      <c r="O16" s="2">
        <v>1977.3</v>
      </c>
      <c r="P16" s="2">
        <v>107030</v>
      </c>
    </row>
    <row r="17" spans="1:16" ht="13.5" customHeight="1" x14ac:dyDescent="0.15">
      <c r="A17" s="6"/>
      <c r="B17" s="26"/>
      <c r="C17" s="35">
        <v>42401</v>
      </c>
      <c r="D17" s="25"/>
      <c r="E17" s="2">
        <v>1620</v>
      </c>
      <c r="F17" s="2">
        <v>1998</v>
      </c>
      <c r="G17" s="2">
        <v>1767.1</v>
      </c>
      <c r="H17" s="2">
        <v>36335</v>
      </c>
      <c r="I17" s="2">
        <v>1404</v>
      </c>
      <c r="J17" s="2">
        <v>1728</v>
      </c>
      <c r="K17" s="2">
        <v>1505.1</v>
      </c>
      <c r="L17" s="2">
        <v>31805</v>
      </c>
      <c r="M17" s="2">
        <v>1812.2</v>
      </c>
      <c r="N17" s="2">
        <v>2047.7</v>
      </c>
      <c r="O17" s="2">
        <v>1863.3</v>
      </c>
      <c r="P17" s="2">
        <v>105160</v>
      </c>
    </row>
    <row r="18" spans="1:16" ht="13.5" customHeight="1" x14ac:dyDescent="0.15">
      <c r="A18" s="6"/>
      <c r="B18" s="26"/>
      <c r="C18" s="35">
        <v>42430</v>
      </c>
      <c r="D18" s="25"/>
      <c r="E18" s="2">
        <v>1512</v>
      </c>
      <c r="F18" s="2">
        <v>1998</v>
      </c>
      <c r="G18" s="2">
        <v>1772.1</v>
      </c>
      <c r="H18" s="2">
        <v>40320</v>
      </c>
      <c r="I18" s="2">
        <v>1188</v>
      </c>
      <c r="J18" s="2">
        <v>1728</v>
      </c>
      <c r="K18" s="2">
        <v>1470.1</v>
      </c>
      <c r="L18" s="2">
        <v>27335</v>
      </c>
      <c r="M18" s="2">
        <v>1830.6</v>
      </c>
      <c r="N18" s="2">
        <v>2143.8000000000002</v>
      </c>
      <c r="O18" s="2">
        <v>1886.7</v>
      </c>
      <c r="P18" s="2">
        <v>142198</v>
      </c>
    </row>
    <row r="19" spans="1:16" ht="13.5" customHeight="1" x14ac:dyDescent="0.15">
      <c r="A19" s="6"/>
      <c r="B19" s="26"/>
      <c r="C19" s="35">
        <v>42461</v>
      </c>
      <c r="D19" s="25"/>
      <c r="E19" s="2">
        <v>1512</v>
      </c>
      <c r="F19" s="2">
        <v>1944</v>
      </c>
      <c r="G19" s="2">
        <v>1707.2</v>
      </c>
      <c r="H19" s="2">
        <v>26973</v>
      </c>
      <c r="I19" s="2">
        <v>1296</v>
      </c>
      <c r="J19" s="2">
        <v>1674</v>
      </c>
      <c r="K19" s="2">
        <v>1454.7</v>
      </c>
      <c r="L19" s="2">
        <v>24097</v>
      </c>
      <c r="M19" s="2">
        <v>1817.6</v>
      </c>
      <c r="N19" s="2">
        <v>2057.4</v>
      </c>
      <c r="O19" s="2">
        <v>1880.4</v>
      </c>
      <c r="P19" s="2">
        <v>134930</v>
      </c>
    </row>
    <row r="20" spans="1:16" ht="13.5" customHeight="1" x14ac:dyDescent="0.15">
      <c r="A20" s="6"/>
      <c r="B20" s="26"/>
      <c r="C20" s="35">
        <v>42491</v>
      </c>
      <c r="D20" s="25"/>
      <c r="E20" s="2">
        <v>1458</v>
      </c>
      <c r="F20" s="2">
        <v>1944</v>
      </c>
      <c r="G20" s="2">
        <v>1670.1</v>
      </c>
      <c r="H20" s="2">
        <v>35283.599999999999</v>
      </c>
      <c r="I20" s="2">
        <v>1188</v>
      </c>
      <c r="J20" s="2">
        <v>1566</v>
      </c>
      <c r="K20" s="2">
        <v>1403.3</v>
      </c>
      <c r="L20" s="2">
        <v>28902.1</v>
      </c>
      <c r="M20" s="2">
        <v>1674</v>
      </c>
      <c r="N20" s="2">
        <v>2136.1999999999998</v>
      </c>
      <c r="O20" s="2">
        <v>1861.1</v>
      </c>
      <c r="P20" s="2">
        <v>158929.1</v>
      </c>
    </row>
    <row r="21" spans="1:16" ht="13.5" customHeight="1" x14ac:dyDescent="0.15">
      <c r="A21" s="6"/>
      <c r="B21" s="26"/>
      <c r="C21" s="35">
        <v>42522</v>
      </c>
      <c r="D21" s="25"/>
      <c r="E21" s="2">
        <v>1512</v>
      </c>
      <c r="F21" s="2">
        <v>1890</v>
      </c>
      <c r="G21" s="2">
        <v>1636.9</v>
      </c>
      <c r="H21" s="2">
        <v>24898</v>
      </c>
      <c r="I21" s="2">
        <v>1242</v>
      </c>
      <c r="J21" s="2">
        <v>1512</v>
      </c>
      <c r="K21" s="2">
        <v>1414.6</v>
      </c>
      <c r="L21" s="2">
        <v>21192</v>
      </c>
      <c r="M21" s="2">
        <v>1674</v>
      </c>
      <c r="N21" s="2">
        <v>2136.1999999999998</v>
      </c>
      <c r="O21" s="2">
        <v>1888.6</v>
      </c>
      <c r="P21" s="2">
        <v>108167</v>
      </c>
    </row>
    <row r="22" spans="1:16" ht="13.5" customHeight="1" x14ac:dyDescent="0.15">
      <c r="A22" s="6"/>
      <c r="B22" s="26"/>
      <c r="C22" s="35">
        <v>42552</v>
      </c>
      <c r="D22" s="25"/>
      <c r="E22" s="2">
        <v>1512</v>
      </c>
      <c r="F22" s="2">
        <v>1836</v>
      </c>
      <c r="G22" s="2">
        <v>1640.4</v>
      </c>
      <c r="H22" s="2">
        <v>28566</v>
      </c>
      <c r="I22" s="2">
        <v>1080</v>
      </c>
      <c r="J22" s="2">
        <v>1512</v>
      </c>
      <c r="K22" s="2">
        <v>1379.8</v>
      </c>
      <c r="L22" s="2">
        <v>21593</v>
      </c>
      <c r="M22" s="2">
        <v>1515.2</v>
      </c>
      <c r="N22" s="2">
        <v>2152.4</v>
      </c>
      <c r="O22" s="2">
        <v>1859.6</v>
      </c>
      <c r="P22" s="2">
        <v>89852</v>
      </c>
    </row>
    <row r="23" spans="1:16" ht="13.5" customHeight="1" x14ac:dyDescent="0.15">
      <c r="A23" s="6"/>
      <c r="B23" s="26"/>
      <c r="C23" s="35">
        <v>42583</v>
      </c>
      <c r="D23" s="25"/>
      <c r="E23" s="2">
        <v>1512</v>
      </c>
      <c r="F23" s="2">
        <v>1782</v>
      </c>
      <c r="G23" s="2">
        <v>1652.5</v>
      </c>
      <c r="H23" s="2">
        <v>28545.7</v>
      </c>
      <c r="I23" s="2">
        <v>1080</v>
      </c>
      <c r="J23" s="2">
        <v>1512</v>
      </c>
      <c r="K23" s="2">
        <v>1377.6</v>
      </c>
      <c r="L23" s="2">
        <v>27354.9</v>
      </c>
      <c r="M23" s="2">
        <v>1674</v>
      </c>
      <c r="N23" s="2">
        <v>2053.1</v>
      </c>
      <c r="O23" s="2">
        <v>1796</v>
      </c>
      <c r="P23" s="2">
        <v>118686.6</v>
      </c>
    </row>
    <row r="24" spans="1:16" ht="13.5" customHeight="1" x14ac:dyDescent="0.15">
      <c r="A24" s="6"/>
      <c r="B24" s="24"/>
      <c r="C24" s="36">
        <v>42614</v>
      </c>
      <c r="D24" s="23"/>
      <c r="E24" s="1">
        <v>1404</v>
      </c>
      <c r="F24" s="1">
        <v>1728</v>
      </c>
      <c r="G24" s="1">
        <v>1541</v>
      </c>
      <c r="H24" s="1">
        <v>30869</v>
      </c>
      <c r="I24" s="1">
        <v>972</v>
      </c>
      <c r="J24" s="1">
        <v>1620</v>
      </c>
      <c r="K24" s="1">
        <v>1323</v>
      </c>
      <c r="L24" s="1">
        <v>36019</v>
      </c>
      <c r="M24" s="1">
        <v>1620</v>
      </c>
      <c r="N24" s="1">
        <v>2053.1</v>
      </c>
      <c r="O24" s="1">
        <v>1764.3</v>
      </c>
      <c r="P24" s="1">
        <v>84423</v>
      </c>
    </row>
    <row r="25" spans="1:16" ht="13.5" customHeight="1" x14ac:dyDescent="0.15">
      <c r="A25" s="6"/>
      <c r="B25" s="18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6"/>
      <c r="B26" s="27" t="s">
        <v>134</v>
      </c>
      <c r="C26" s="16"/>
      <c r="D26" s="22"/>
      <c r="E26" s="2">
        <v>1404</v>
      </c>
      <c r="F26" s="2">
        <v>1728</v>
      </c>
      <c r="G26" s="2">
        <v>1545.5</v>
      </c>
      <c r="H26" s="2">
        <v>12188</v>
      </c>
      <c r="I26" s="2">
        <v>1080</v>
      </c>
      <c r="J26" s="2">
        <v>1620</v>
      </c>
      <c r="K26" s="2">
        <v>1305.7</v>
      </c>
      <c r="L26" s="2">
        <v>8967</v>
      </c>
      <c r="M26" s="2">
        <v>1668.6</v>
      </c>
      <c r="N26" s="2">
        <v>1944</v>
      </c>
      <c r="O26" s="2">
        <v>1766.9</v>
      </c>
      <c r="P26" s="2">
        <v>28652</v>
      </c>
    </row>
    <row r="27" spans="1:16" ht="13.5" customHeight="1" x14ac:dyDescent="0.15">
      <c r="A27" s="6"/>
      <c r="B27" s="18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6"/>
      <c r="B28" s="27" t="s">
        <v>135</v>
      </c>
      <c r="C28" s="16"/>
      <c r="D28" s="22"/>
      <c r="E28" s="2">
        <v>1404</v>
      </c>
      <c r="F28" s="2">
        <v>1728</v>
      </c>
      <c r="G28" s="2">
        <v>1535.8</v>
      </c>
      <c r="H28" s="2">
        <v>4099</v>
      </c>
      <c r="I28" s="2">
        <v>972</v>
      </c>
      <c r="J28" s="2">
        <v>1620</v>
      </c>
      <c r="K28" s="2">
        <v>1323</v>
      </c>
      <c r="L28" s="2">
        <v>6467</v>
      </c>
      <c r="M28" s="2">
        <v>1755</v>
      </c>
      <c r="N28" s="2">
        <v>1755</v>
      </c>
      <c r="O28" s="2">
        <v>1755</v>
      </c>
      <c r="P28" s="2">
        <v>7198</v>
      </c>
    </row>
    <row r="29" spans="1:16" ht="13.5" customHeight="1" x14ac:dyDescent="0.15">
      <c r="A29" s="6"/>
      <c r="B29" s="18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6"/>
      <c r="B30" s="27" t="s">
        <v>136</v>
      </c>
      <c r="C30" s="16"/>
      <c r="D30" s="22"/>
      <c r="E30" s="2">
        <v>1404</v>
      </c>
      <c r="F30" s="2">
        <v>1728</v>
      </c>
      <c r="G30" s="2">
        <v>1520.6</v>
      </c>
      <c r="H30" s="2">
        <v>8769</v>
      </c>
      <c r="I30" s="2">
        <v>1080</v>
      </c>
      <c r="J30" s="2">
        <v>1620</v>
      </c>
      <c r="K30" s="2">
        <v>1329.5</v>
      </c>
      <c r="L30" s="2">
        <v>12773</v>
      </c>
      <c r="M30" s="2">
        <v>1738.8</v>
      </c>
      <c r="N30" s="2">
        <v>1944</v>
      </c>
      <c r="O30" s="2">
        <v>1763.6</v>
      </c>
      <c r="P30" s="2">
        <v>29436</v>
      </c>
    </row>
    <row r="31" spans="1:16" ht="13.5" customHeight="1" x14ac:dyDescent="0.15">
      <c r="A31" s="6"/>
      <c r="B31" s="18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6"/>
      <c r="B32" s="27" t="s">
        <v>137</v>
      </c>
      <c r="C32" s="16"/>
      <c r="D32" s="22"/>
      <c r="E32" s="2">
        <v>1404</v>
      </c>
      <c r="F32" s="2">
        <v>1728</v>
      </c>
      <c r="G32" s="2">
        <v>1555.2</v>
      </c>
      <c r="H32" s="2">
        <v>5813</v>
      </c>
      <c r="I32" s="2">
        <v>1080</v>
      </c>
      <c r="J32" s="2">
        <v>1620</v>
      </c>
      <c r="K32" s="2">
        <v>1329.5</v>
      </c>
      <c r="L32" s="2">
        <v>7812</v>
      </c>
      <c r="M32" s="2">
        <v>1620</v>
      </c>
      <c r="N32" s="2">
        <v>2053.1</v>
      </c>
      <c r="O32" s="2">
        <v>1762.6</v>
      </c>
      <c r="P32" s="2">
        <v>19137</v>
      </c>
    </row>
    <row r="33" spans="1:16" ht="13.5" customHeight="1" x14ac:dyDescent="0.15">
      <c r="A33" s="6"/>
      <c r="B33" s="18"/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6"/>
      <c r="B34" s="27"/>
      <c r="C34" s="16"/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3.5" customHeight="1" x14ac:dyDescent="0.15">
      <c r="A35" s="6"/>
      <c r="B35" s="18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6"/>
      <c r="B36" s="34"/>
      <c r="C36" s="3"/>
      <c r="D36" s="4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21"/>
      <c r="C1" s="21"/>
      <c r="D1" s="21"/>
    </row>
    <row r="2" spans="1:24" ht="12" customHeight="1" x14ac:dyDescent="0.15">
      <c r="B2" s="21"/>
      <c r="C2" s="21"/>
      <c r="D2" s="21"/>
    </row>
    <row r="3" spans="1:24" ht="12" customHeight="1" x14ac:dyDescent="0.15">
      <c r="B3" s="6" t="str">
        <f>近_乳2_3!B3</f>
        <v>(3)乳牛チルド「2」の品目別価格　（つづき）</v>
      </c>
    </row>
    <row r="4" spans="1:24" ht="12" customHeight="1" x14ac:dyDescent="0.15">
      <c r="X4" s="40" t="s">
        <v>22</v>
      </c>
    </row>
    <row r="5" spans="1:24" ht="5.0999999999999996" customHeight="1" x14ac:dyDescent="0.15">
      <c r="B5" s="3"/>
      <c r="C5" s="3"/>
      <c r="D5" s="3"/>
      <c r="E5" s="3"/>
      <c r="F5" s="5"/>
      <c r="I5" s="3"/>
      <c r="J5" s="5"/>
      <c r="M5" s="3"/>
      <c r="N5" s="3"/>
      <c r="O5" s="3"/>
      <c r="P5" s="3"/>
      <c r="Q5" s="3"/>
      <c r="R5" s="3"/>
      <c r="S5" s="3"/>
      <c r="T5" s="3"/>
    </row>
    <row r="6" spans="1:24" ht="13.5" customHeight="1" x14ac:dyDescent="0.15">
      <c r="B6" s="51"/>
      <c r="C6" s="19" t="s">
        <v>42</v>
      </c>
      <c r="D6" s="20"/>
      <c r="E6" s="19" t="s">
        <v>57</v>
      </c>
      <c r="F6" s="14"/>
      <c r="G6" s="14"/>
      <c r="H6" s="20"/>
      <c r="I6" s="19" t="s">
        <v>58</v>
      </c>
      <c r="J6" s="14"/>
      <c r="K6" s="14"/>
      <c r="L6" s="20"/>
      <c r="M6" s="19" t="s">
        <v>56</v>
      </c>
      <c r="N6" s="14"/>
      <c r="O6" s="14"/>
      <c r="P6" s="20"/>
      <c r="Q6" s="19" t="s">
        <v>66</v>
      </c>
      <c r="R6" s="14"/>
      <c r="S6" s="14"/>
      <c r="T6" s="20"/>
      <c r="U6" s="19" t="s">
        <v>67</v>
      </c>
      <c r="V6" s="14"/>
      <c r="W6" s="14"/>
      <c r="X6" s="20"/>
    </row>
    <row r="7" spans="1:24" ht="13.5" customHeight="1" x14ac:dyDescent="0.15">
      <c r="B7" s="43" t="s">
        <v>43</v>
      </c>
      <c r="C7" s="48"/>
      <c r="D7" s="46"/>
      <c r="E7" s="12" t="s">
        <v>7</v>
      </c>
      <c r="F7" s="8" t="s">
        <v>8</v>
      </c>
      <c r="G7" s="11" t="s">
        <v>9</v>
      </c>
      <c r="H7" s="8" t="s">
        <v>10</v>
      </c>
      <c r="I7" s="12" t="s">
        <v>7</v>
      </c>
      <c r="J7" s="8" t="s">
        <v>8</v>
      </c>
      <c r="K7" s="11" t="s">
        <v>9</v>
      </c>
      <c r="L7" s="8" t="s">
        <v>10</v>
      </c>
      <c r="M7" s="12" t="s">
        <v>7</v>
      </c>
      <c r="N7" s="8" t="s">
        <v>8</v>
      </c>
      <c r="O7" s="11" t="s">
        <v>9</v>
      </c>
      <c r="P7" s="8" t="s">
        <v>10</v>
      </c>
      <c r="Q7" s="12" t="s">
        <v>7</v>
      </c>
      <c r="R7" s="8" t="s">
        <v>8</v>
      </c>
      <c r="S7" s="11" t="s">
        <v>9</v>
      </c>
      <c r="T7" s="8" t="s">
        <v>10</v>
      </c>
      <c r="U7" s="12" t="s">
        <v>7</v>
      </c>
      <c r="V7" s="8" t="s">
        <v>8</v>
      </c>
      <c r="W7" s="11" t="s">
        <v>9</v>
      </c>
      <c r="X7" s="8" t="s">
        <v>10</v>
      </c>
    </row>
    <row r="8" spans="1:24" ht="13.5" customHeight="1" x14ac:dyDescent="0.15">
      <c r="B8" s="34"/>
      <c r="C8" s="3"/>
      <c r="D8" s="42"/>
      <c r="E8" s="13"/>
      <c r="F8" s="7"/>
      <c r="G8" s="10" t="s">
        <v>11</v>
      </c>
      <c r="H8" s="7"/>
      <c r="I8" s="13"/>
      <c r="J8" s="7"/>
      <c r="K8" s="10" t="s">
        <v>11</v>
      </c>
      <c r="L8" s="7"/>
      <c r="M8" s="13"/>
      <c r="N8" s="7"/>
      <c r="O8" s="10" t="s">
        <v>11</v>
      </c>
      <c r="P8" s="7"/>
      <c r="Q8" s="13"/>
      <c r="R8" s="7"/>
      <c r="S8" s="10" t="s">
        <v>11</v>
      </c>
      <c r="T8" s="7"/>
      <c r="U8" s="13"/>
      <c r="V8" s="7"/>
      <c r="W8" s="10" t="s">
        <v>11</v>
      </c>
      <c r="X8" s="7"/>
    </row>
    <row r="9" spans="1:24" s="44" customFormat="1" ht="13.5" customHeight="1" x14ac:dyDescent="0.15">
      <c r="A9" s="6"/>
      <c r="B9" s="26" t="s">
        <v>0</v>
      </c>
      <c r="C9" s="38">
        <v>40909</v>
      </c>
      <c r="D9" s="25" t="s">
        <v>1</v>
      </c>
      <c r="E9" s="4">
        <v>630</v>
      </c>
      <c r="F9" s="4">
        <v>1365</v>
      </c>
      <c r="G9" s="4">
        <v>697.55213848092274</v>
      </c>
      <c r="H9" s="4">
        <v>187984.10000000003</v>
      </c>
      <c r="I9" s="4">
        <v>0</v>
      </c>
      <c r="J9" s="4">
        <v>0</v>
      </c>
      <c r="K9" s="4">
        <v>0</v>
      </c>
      <c r="L9" s="4">
        <v>0</v>
      </c>
      <c r="M9" s="4">
        <v>2206</v>
      </c>
      <c r="N9" s="4">
        <v>2940</v>
      </c>
      <c r="O9" s="4">
        <v>2340.8850866075195</v>
      </c>
      <c r="P9" s="4">
        <v>20505.200000000004</v>
      </c>
      <c r="Q9" s="4">
        <v>1785</v>
      </c>
      <c r="R9" s="4">
        <v>2887.5</v>
      </c>
      <c r="S9" s="4">
        <v>2184.1333972700509</v>
      </c>
      <c r="T9" s="4">
        <v>55808.6</v>
      </c>
      <c r="U9" s="4">
        <v>1890</v>
      </c>
      <c r="V9" s="4">
        <v>3570</v>
      </c>
      <c r="W9" s="4">
        <v>2247.9894100686374</v>
      </c>
      <c r="X9" s="4">
        <v>63339.8</v>
      </c>
    </row>
    <row r="10" spans="1:24" s="44" customFormat="1" ht="13.5" customHeight="1" x14ac:dyDescent="0.15">
      <c r="A10" s="6"/>
      <c r="B10" s="26"/>
      <c r="C10" s="38">
        <v>41275</v>
      </c>
      <c r="D10" s="25"/>
      <c r="E10" s="4">
        <v>682.5</v>
      </c>
      <c r="F10" s="4">
        <v>1323</v>
      </c>
      <c r="G10" s="4">
        <v>871.9917461121513</v>
      </c>
      <c r="H10" s="4">
        <v>266055.3</v>
      </c>
      <c r="I10" s="4">
        <v>0</v>
      </c>
      <c r="J10" s="4">
        <v>0</v>
      </c>
      <c r="K10" s="4">
        <v>0</v>
      </c>
      <c r="L10" s="4">
        <v>0</v>
      </c>
      <c r="M10" s="4">
        <v>2415</v>
      </c>
      <c r="N10" s="4">
        <v>3465</v>
      </c>
      <c r="O10" s="4">
        <v>2705.577490469087</v>
      </c>
      <c r="P10" s="4">
        <v>18489.900000000005</v>
      </c>
      <c r="Q10" s="4">
        <v>1785</v>
      </c>
      <c r="R10" s="4">
        <v>3008.25</v>
      </c>
      <c r="S10" s="4">
        <v>2571.6060512853714</v>
      </c>
      <c r="T10" s="4">
        <v>61390.8</v>
      </c>
      <c r="U10" s="4">
        <v>2100</v>
      </c>
      <c r="V10" s="4">
        <v>3570</v>
      </c>
      <c r="W10" s="4">
        <v>2667.8537181694537</v>
      </c>
      <c r="X10" s="4">
        <v>83099.60000000002</v>
      </c>
    </row>
    <row r="11" spans="1:24" s="44" customFormat="1" ht="13.5" customHeight="1" x14ac:dyDescent="0.15">
      <c r="A11" s="6"/>
      <c r="B11" s="26"/>
      <c r="C11" s="38">
        <v>41640</v>
      </c>
      <c r="D11" s="25"/>
      <c r="E11" s="4">
        <v>840</v>
      </c>
      <c r="F11" s="4">
        <v>1512</v>
      </c>
      <c r="G11" s="4">
        <v>975.5</v>
      </c>
      <c r="H11" s="4">
        <v>254610.5</v>
      </c>
      <c r="I11" s="4">
        <v>0</v>
      </c>
      <c r="J11" s="4">
        <v>0</v>
      </c>
      <c r="K11" s="4">
        <v>0</v>
      </c>
      <c r="L11" s="4">
        <v>0</v>
      </c>
      <c r="M11" s="4">
        <v>648</v>
      </c>
      <c r="N11" s="4">
        <v>3465</v>
      </c>
      <c r="O11" s="4">
        <v>2858.6</v>
      </c>
      <c r="P11" s="4">
        <v>21422.5</v>
      </c>
      <c r="Q11" s="4">
        <v>1848</v>
      </c>
      <c r="R11" s="4">
        <v>3150</v>
      </c>
      <c r="S11" s="4">
        <v>2631.5</v>
      </c>
      <c r="T11" s="4">
        <v>57025</v>
      </c>
      <c r="U11" s="4">
        <v>2160</v>
      </c>
      <c r="V11" s="4">
        <v>3564</v>
      </c>
      <c r="W11" s="4">
        <v>2912.5</v>
      </c>
      <c r="X11" s="4">
        <v>71739.199999999997</v>
      </c>
    </row>
    <row r="12" spans="1:24" s="44" customFormat="1" ht="13.5" customHeight="1" x14ac:dyDescent="0.15">
      <c r="A12" s="6"/>
      <c r="B12" s="24"/>
      <c r="C12" s="37">
        <v>42005</v>
      </c>
      <c r="D12" s="23"/>
      <c r="E12" s="1">
        <v>972</v>
      </c>
      <c r="F12" s="1">
        <v>1674</v>
      </c>
      <c r="G12" s="1">
        <v>1193</v>
      </c>
      <c r="H12" s="1">
        <v>198528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29945</v>
      </c>
      <c r="Q12" s="1">
        <v>2150.3000000000002</v>
      </c>
      <c r="R12" s="1">
        <v>3024</v>
      </c>
      <c r="S12" s="1">
        <v>2730</v>
      </c>
      <c r="T12" s="1">
        <v>40765</v>
      </c>
      <c r="U12" s="1">
        <v>2916</v>
      </c>
      <c r="V12" s="1">
        <v>4158</v>
      </c>
      <c r="W12" s="1">
        <v>3323</v>
      </c>
      <c r="X12" s="1">
        <v>65000</v>
      </c>
    </row>
    <row r="13" spans="1:24" ht="13.5" customHeight="1" x14ac:dyDescent="0.15">
      <c r="B13" s="26" t="s">
        <v>128</v>
      </c>
      <c r="C13" s="35">
        <v>42248</v>
      </c>
      <c r="D13" s="25" t="s">
        <v>2</v>
      </c>
      <c r="E13" s="2">
        <v>1188</v>
      </c>
      <c r="F13" s="2">
        <v>1505.5</v>
      </c>
      <c r="G13" s="2">
        <v>1290</v>
      </c>
      <c r="H13" s="2">
        <v>15894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2802</v>
      </c>
      <c r="Q13" s="2">
        <v>2376</v>
      </c>
      <c r="R13" s="2">
        <v>3024</v>
      </c>
      <c r="S13" s="2">
        <v>2855.6</v>
      </c>
      <c r="T13" s="2">
        <v>3817</v>
      </c>
      <c r="U13" s="2">
        <v>3456</v>
      </c>
      <c r="V13" s="2">
        <v>4158</v>
      </c>
      <c r="W13" s="2">
        <v>3700.5</v>
      </c>
      <c r="X13" s="2">
        <v>6114</v>
      </c>
    </row>
    <row r="14" spans="1:24" ht="13.5" customHeight="1" x14ac:dyDescent="0.15">
      <c r="B14" s="26"/>
      <c r="C14" s="35">
        <v>42278</v>
      </c>
      <c r="D14" s="25"/>
      <c r="E14" s="2">
        <v>1188</v>
      </c>
      <c r="F14" s="2">
        <v>1557.4</v>
      </c>
      <c r="G14" s="2">
        <v>1331.1</v>
      </c>
      <c r="H14" s="2">
        <v>14271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2565</v>
      </c>
      <c r="Q14" s="2">
        <v>2430</v>
      </c>
      <c r="R14" s="2">
        <v>3024</v>
      </c>
      <c r="S14" s="2">
        <v>2965.4</v>
      </c>
      <c r="T14" s="2">
        <v>2913</v>
      </c>
      <c r="U14" s="2">
        <v>3456</v>
      </c>
      <c r="V14" s="2">
        <v>3942</v>
      </c>
      <c r="W14" s="2">
        <v>3599.5</v>
      </c>
      <c r="X14" s="2">
        <v>9049</v>
      </c>
    </row>
    <row r="15" spans="1:24" ht="13.5" customHeight="1" x14ac:dyDescent="0.15">
      <c r="B15" s="26"/>
      <c r="C15" s="35">
        <v>42309</v>
      </c>
      <c r="D15" s="25"/>
      <c r="E15" s="2">
        <v>0</v>
      </c>
      <c r="F15" s="2">
        <v>0</v>
      </c>
      <c r="G15" s="2">
        <v>0</v>
      </c>
      <c r="H15" s="2">
        <v>20346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3229</v>
      </c>
      <c r="Q15" s="2">
        <v>0</v>
      </c>
      <c r="R15" s="2">
        <v>0</v>
      </c>
      <c r="S15" s="2">
        <v>0</v>
      </c>
      <c r="T15" s="2">
        <v>2420</v>
      </c>
      <c r="U15" s="2">
        <v>0</v>
      </c>
      <c r="V15" s="2">
        <v>0</v>
      </c>
      <c r="W15" s="2">
        <v>0</v>
      </c>
      <c r="X15" s="2">
        <v>6618</v>
      </c>
    </row>
    <row r="16" spans="1:24" ht="13.5" customHeight="1" x14ac:dyDescent="0.15">
      <c r="B16" s="26"/>
      <c r="C16" s="35">
        <v>42339</v>
      </c>
      <c r="D16" s="25"/>
      <c r="E16" s="2">
        <v>0</v>
      </c>
      <c r="F16" s="2">
        <v>0</v>
      </c>
      <c r="G16" s="2">
        <v>0</v>
      </c>
      <c r="H16" s="2">
        <v>14970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3278</v>
      </c>
      <c r="Q16" s="2">
        <v>0</v>
      </c>
      <c r="R16" s="2">
        <v>0</v>
      </c>
      <c r="S16" s="2">
        <v>0</v>
      </c>
      <c r="T16" s="2">
        <v>4544</v>
      </c>
      <c r="U16" s="2">
        <v>0</v>
      </c>
      <c r="V16" s="2">
        <v>0</v>
      </c>
      <c r="W16" s="2">
        <v>0</v>
      </c>
      <c r="X16" s="2">
        <v>6781</v>
      </c>
    </row>
    <row r="17" spans="2:24" ht="13.5" customHeight="1" x14ac:dyDescent="0.15">
      <c r="B17" s="26" t="s">
        <v>129</v>
      </c>
      <c r="C17" s="35">
        <v>42370</v>
      </c>
      <c r="D17" s="25" t="s">
        <v>2</v>
      </c>
      <c r="E17" s="2">
        <v>0</v>
      </c>
      <c r="F17" s="2">
        <v>0</v>
      </c>
      <c r="G17" s="2">
        <v>0</v>
      </c>
      <c r="H17" s="2">
        <v>8591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1802</v>
      </c>
      <c r="Q17" s="2">
        <v>0</v>
      </c>
      <c r="R17" s="2">
        <v>0</v>
      </c>
      <c r="S17" s="2">
        <v>0</v>
      </c>
      <c r="T17" s="2">
        <v>2119</v>
      </c>
      <c r="U17" s="2">
        <v>0</v>
      </c>
      <c r="V17" s="2">
        <v>0</v>
      </c>
      <c r="W17" s="2">
        <v>0</v>
      </c>
      <c r="X17" s="2">
        <v>2938</v>
      </c>
    </row>
    <row r="18" spans="2:24" ht="13.5" customHeight="1" x14ac:dyDescent="0.15">
      <c r="B18" s="26"/>
      <c r="C18" s="35">
        <v>42401</v>
      </c>
      <c r="D18" s="25"/>
      <c r="E18" s="2">
        <v>0</v>
      </c>
      <c r="F18" s="2">
        <v>0</v>
      </c>
      <c r="G18" s="2">
        <v>0</v>
      </c>
      <c r="H18" s="2">
        <v>11914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2274</v>
      </c>
      <c r="Q18" s="2">
        <v>0</v>
      </c>
      <c r="R18" s="2">
        <v>0</v>
      </c>
      <c r="S18" s="2">
        <v>0</v>
      </c>
      <c r="T18" s="2">
        <v>2066</v>
      </c>
      <c r="U18" s="2">
        <v>0</v>
      </c>
      <c r="V18" s="2">
        <v>0</v>
      </c>
      <c r="W18" s="2">
        <v>0</v>
      </c>
      <c r="X18" s="2">
        <v>4529</v>
      </c>
    </row>
    <row r="19" spans="2:24" ht="13.5" customHeight="1" x14ac:dyDescent="0.15">
      <c r="B19" s="26"/>
      <c r="C19" s="35">
        <v>42430</v>
      </c>
      <c r="D19" s="25"/>
      <c r="E19" s="2">
        <v>0</v>
      </c>
      <c r="F19" s="2">
        <v>0</v>
      </c>
      <c r="G19" s="2">
        <v>0</v>
      </c>
      <c r="H19" s="2">
        <v>11762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2180</v>
      </c>
      <c r="Q19" s="2">
        <v>0</v>
      </c>
      <c r="R19" s="2">
        <v>0</v>
      </c>
      <c r="S19" s="2">
        <v>0</v>
      </c>
      <c r="T19" s="2">
        <v>2452</v>
      </c>
      <c r="U19" s="2">
        <v>0</v>
      </c>
      <c r="V19" s="2">
        <v>0</v>
      </c>
      <c r="W19" s="2">
        <v>0</v>
      </c>
      <c r="X19" s="2">
        <v>6749</v>
      </c>
    </row>
    <row r="20" spans="2:24" ht="13.5" customHeight="1" x14ac:dyDescent="0.15">
      <c r="B20" s="26"/>
      <c r="C20" s="35">
        <v>42461</v>
      </c>
      <c r="D20" s="25"/>
      <c r="E20" s="2">
        <v>0</v>
      </c>
      <c r="F20" s="2">
        <v>0</v>
      </c>
      <c r="G20" s="2">
        <v>0</v>
      </c>
      <c r="H20" s="2">
        <v>11881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2480</v>
      </c>
      <c r="Q20" s="2">
        <v>0</v>
      </c>
      <c r="R20" s="2">
        <v>0</v>
      </c>
      <c r="S20" s="2">
        <v>0</v>
      </c>
      <c r="T20" s="2">
        <v>3323</v>
      </c>
      <c r="U20" s="2">
        <v>0</v>
      </c>
      <c r="V20" s="2">
        <v>0</v>
      </c>
      <c r="W20" s="2">
        <v>0</v>
      </c>
      <c r="X20" s="2">
        <v>3518</v>
      </c>
    </row>
    <row r="21" spans="2:24" ht="13.5" customHeight="1" x14ac:dyDescent="0.15">
      <c r="B21" s="26"/>
      <c r="C21" s="35">
        <v>42491</v>
      </c>
      <c r="D21" s="25"/>
      <c r="E21" s="2">
        <v>0</v>
      </c>
      <c r="F21" s="2">
        <v>0</v>
      </c>
      <c r="G21" s="2">
        <v>0</v>
      </c>
      <c r="H21" s="2">
        <v>18925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3112</v>
      </c>
      <c r="Q21" s="2">
        <v>0</v>
      </c>
      <c r="R21" s="2">
        <v>0</v>
      </c>
      <c r="S21" s="2">
        <v>0</v>
      </c>
      <c r="T21" s="2">
        <v>4022</v>
      </c>
      <c r="U21" s="2">
        <v>0</v>
      </c>
      <c r="V21" s="2">
        <v>0</v>
      </c>
      <c r="W21" s="2">
        <v>0</v>
      </c>
      <c r="X21" s="2">
        <v>3914</v>
      </c>
    </row>
    <row r="22" spans="2:24" ht="13.5" customHeight="1" x14ac:dyDescent="0.15">
      <c r="B22" s="26"/>
      <c r="C22" s="35">
        <v>42522</v>
      </c>
      <c r="D22" s="25"/>
      <c r="E22" s="2">
        <v>0</v>
      </c>
      <c r="F22" s="2">
        <v>0</v>
      </c>
      <c r="G22" s="2">
        <v>0</v>
      </c>
      <c r="H22" s="2">
        <v>23673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3131</v>
      </c>
      <c r="Q22" s="2">
        <v>0</v>
      </c>
      <c r="R22" s="2">
        <v>0</v>
      </c>
      <c r="S22" s="2">
        <v>0</v>
      </c>
      <c r="T22" s="2">
        <v>3328</v>
      </c>
      <c r="U22" s="2">
        <v>0</v>
      </c>
      <c r="V22" s="2">
        <v>0</v>
      </c>
      <c r="W22" s="2">
        <v>0</v>
      </c>
      <c r="X22" s="2">
        <v>7109</v>
      </c>
    </row>
    <row r="23" spans="2:24" ht="13.5" customHeight="1" x14ac:dyDescent="0.15">
      <c r="B23" s="26"/>
      <c r="C23" s="35">
        <v>42552</v>
      </c>
      <c r="D23" s="25"/>
      <c r="E23" s="2">
        <v>0</v>
      </c>
      <c r="F23" s="2">
        <v>0</v>
      </c>
      <c r="G23" s="2">
        <v>0</v>
      </c>
      <c r="H23" s="2">
        <v>16071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3963</v>
      </c>
      <c r="Q23" s="2">
        <v>0</v>
      </c>
      <c r="R23" s="2">
        <v>0</v>
      </c>
      <c r="S23" s="2">
        <v>0</v>
      </c>
      <c r="T23" s="2">
        <v>3904</v>
      </c>
      <c r="U23" s="2">
        <v>0</v>
      </c>
      <c r="V23" s="2">
        <v>0</v>
      </c>
      <c r="W23" s="2">
        <v>0</v>
      </c>
      <c r="X23" s="2">
        <v>5552</v>
      </c>
    </row>
    <row r="24" spans="2:24" ht="13.5" customHeight="1" x14ac:dyDescent="0.15">
      <c r="B24" s="26"/>
      <c r="C24" s="35">
        <v>42583</v>
      </c>
      <c r="D24" s="25"/>
      <c r="E24" s="2">
        <v>0</v>
      </c>
      <c r="F24" s="2">
        <v>0</v>
      </c>
      <c r="G24" s="2">
        <v>0</v>
      </c>
      <c r="H24" s="2">
        <v>13375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3086</v>
      </c>
      <c r="Q24" s="2">
        <v>0</v>
      </c>
      <c r="R24" s="2">
        <v>0</v>
      </c>
      <c r="S24" s="2">
        <v>0</v>
      </c>
      <c r="T24" s="2">
        <v>3866</v>
      </c>
      <c r="U24" s="2">
        <v>0</v>
      </c>
      <c r="V24" s="2">
        <v>0</v>
      </c>
      <c r="W24" s="2">
        <v>0</v>
      </c>
      <c r="X24" s="2">
        <v>4979</v>
      </c>
    </row>
    <row r="25" spans="2:24" ht="13.5" customHeight="1" x14ac:dyDescent="0.15">
      <c r="B25" s="24"/>
      <c r="C25" s="36">
        <v>42614</v>
      </c>
      <c r="D25" s="23"/>
      <c r="E25" s="1">
        <v>0</v>
      </c>
      <c r="F25" s="1">
        <v>0</v>
      </c>
      <c r="G25" s="1">
        <v>0</v>
      </c>
      <c r="H25" s="1">
        <v>15126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3487</v>
      </c>
      <c r="Q25" s="1">
        <v>0</v>
      </c>
      <c r="R25" s="1">
        <v>0</v>
      </c>
      <c r="S25" s="1">
        <v>0</v>
      </c>
      <c r="T25" s="1">
        <v>2944</v>
      </c>
      <c r="U25" s="1">
        <v>0</v>
      </c>
      <c r="V25" s="1">
        <v>0</v>
      </c>
      <c r="W25" s="1">
        <v>0</v>
      </c>
      <c r="X25" s="1">
        <v>5069</v>
      </c>
    </row>
    <row r="26" spans="2:24" ht="13.5" customHeight="1" x14ac:dyDescent="0.15">
      <c r="B26" s="51"/>
      <c r="C26" s="19" t="s">
        <v>42</v>
      </c>
      <c r="D26" s="20"/>
      <c r="E26" s="19" t="s">
        <v>65</v>
      </c>
      <c r="F26" s="14"/>
      <c r="G26" s="14"/>
      <c r="H26" s="20"/>
      <c r="I26" s="18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2:24" ht="13.5" customHeight="1" x14ac:dyDescent="0.15">
      <c r="B27" s="43" t="s">
        <v>43</v>
      </c>
      <c r="C27" s="48"/>
      <c r="D27" s="46"/>
      <c r="E27" s="12" t="s">
        <v>7</v>
      </c>
      <c r="F27" s="8" t="s">
        <v>8</v>
      </c>
      <c r="G27" s="11" t="s">
        <v>9</v>
      </c>
      <c r="H27" s="8" t="s">
        <v>10</v>
      </c>
      <c r="I27" s="18"/>
      <c r="J27" s="5"/>
      <c r="K27" s="5"/>
      <c r="L27" s="5"/>
      <c r="M27" s="16"/>
      <c r="N27" s="16"/>
      <c r="O27" s="16"/>
      <c r="P27" s="16"/>
      <c r="Q27" s="16"/>
      <c r="R27" s="16"/>
      <c r="S27" s="5"/>
      <c r="T27" s="5"/>
      <c r="U27" s="5"/>
      <c r="V27" s="5"/>
      <c r="W27" s="5"/>
      <c r="X27" s="5"/>
    </row>
    <row r="28" spans="2:24" ht="13.5" customHeight="1" x14ac:dyDescent="0.15">
      <c r="B28" s="34"/>
      <c r="C28" s="3"/>
      <c r="D28" s="42"/>
      <c r="E28" s="13"/>
      <c r="F28" s="7"/>
      <c r="G28" s="10" t="s">
        <v>11</v>
      </c>
      <c r="H28" s="7"/>
      <c r="I28" s="18"/>
      <c r="J28" s="5"/>
      <c r="K28" s="5"/>
      <c r="L28" s="16"/>
      <c r="M28" s="16"/>
      <c r="N28" s="16"/>
      <c r="O28" s="54"/>
      <c r="P28" s="54"/>
      <c r="Q28" s="54"/>
      <c r="R28" s="54"/>
      <c r="S28" s="5"/>
      <c r="T28" s="5"/>
      <c r="U28" s="5"/>
      <c r="V28" s="5"/>
      <c r="W28" s="5"/>
      <c r="X28" s="5"/>
    </row>
    <row r="29" spans="2:24" ht="13.5" customHeight="1" x14ac:dyDescent="0.15">
      <c r="B29" s="26" t="s">
        <v>0</v>
      </c>
      <c r="C29" s="38">
        <v>40909</v>
      </c>
      <c r="D29" s="25" t="s">
        <v>1</v>
      </c>
      <c r="E29" s="4">
        <v>630</v>
      </c>
      <c r="F29" s="4">
        <v>1340</v>
      </c>
      <c r="G29" s="4">
        <v>886.14917410942485</v>
      </c>
      <c r="H29" s="4">
        <v>541608</v>
      </c>
      <c r="I29" s="18"/>
      <c r="J29" s="5"/>
      <c r="K29" s="5"/>
      <c r="L29" s="41"/>
      <c r="M29" s="5"/>
      <c r="N29" s="5"/>
      <c r="O29" s="57"/>
      <c r="P29" s="57"/>
      <c r="Q29" s="57"/>
      <c r="R29" s="57"/>
      <c r="S29" s="57"/>
      <c r="T29" s="57"/>
      <c r="U29" s="71"/>
      <c r="V29" s="5"/>
      <c r="W29" s="5"/>
      <c r="X29" s="5"/>
    </row>
    <row r="30" spans="2:24" ht="13.5" customHeight="1" x14ac:dyDescent="0.15">
      <c r="B30" s="26"/>
      <c r="C30" s="38">
        <v>41275</v>
      </c>
      <c r="D30" s="25"/>
      <c r="E30" s="4">
        <v>945</v>
      </c>
      <c r="F30" s="4">
        <v>1541.4</v>
      </c>
      <c r="G30" s="4">
        <v>1139.5776423699588</v>
      </c>
      <c r="H30" s="4">
        <v>528249.10000000009</v>
      </c>
      <c r="I30" s="5"/>
      <c r="J30" s="5"/>
      <c r="K30" s="5"/>
      <c r="L30" s="41"/>
      <c r="M30" s="5"/>
      <c r="N30" s="5"/>
      <c r="O30" s="57"/>
      <c r="P30" s="57"/>
      <c r="Q30" s="57"/>
      <c r="R30" s="57"/>
      <c r="S30" s="57"/>
      <c r="T30" s="57"/>
      <c r="U30" s="71"/>
      <c r="V30" s="5"/>
      <c r="W30" s="5"/>
      <c r="X30" s="5"/>
    </row>
    <row r="31" spans="2:24" ht="13.5" customHeight="1" x14ac:dyDescent="0.15">
      <c r="B31" s="26"/>
      <c r="C31" s="38">
        <v>41640</v>
      </c>
      <c r="D31" s="25"/>
      <c r="E31" s="4">
        <v>1207.5</v>
      </c>
      <c r="F31" s="4">
        <v>1759.3</v>
      </c>
      <c r="G31" s="4">
        <v>1390.2</v>
      </c>
      <c r="H31" s="4">
        <v>306474.5</v>
      </c>
      <c r="I31" s="5"/>
      <c r="J31" s="5"/>
      <c r="K31" s="5"/>
      <c r="L31" s="41"/>
      <c r="M31" s="5"/>
      <c r="N31" s="5"/>
      <c r="O31" s="57"/>
      <c r="P31" s="57"/>
      <c r="Q31" s="57"/>
      <c r="R31" s="57"/>
      <c r="S31" s="57"/>
      <c r="T31" s="57"/>
      <c r="U31" s="71"/>
      <c r="V31" s="5"/>
      <c r="W31" s="5"/>
      <c r="X31" s="5"/>
    </row>
    <row r="32" spans="2:24" ht="13.5" customHeight="1" x14ac:dyDescent="0.15">
      <c r="B32" s="24"/>
      <c r="C32" s="37">
        <v>42005</v>
      </c>
      <c r="D32" s="23"/>
      <c r="E32" s="1">
        <v>1436.4</v>
      </c>
      <c r="F32" s="1">
        <v>2138.4</v>
      </c>
      <c r="G32" s="1">
        <v>1786</v>
      </c>
      <c r="H32" s="1">
        <v>217273</v>
      </c>
      <c r="I32" s="5"/>
      <c r="J32" s="5"/>
      <c r="K32" s="5"/>
      <c r="L32" s="41"/>
      <c r="M32" s="5"/>
      <c r="N32" s="5"/>
      <c r="O32" s="57"/>
      <c r="P32" s="57"/>
      <c r="Q32" s="57"/>
      <c r="R32" s="57"/>
      <c r="S32" s="57"/>
      <c r="T32" s="57"/>
      <c r="U32" s="71"/>
      <c r="V32" s="5"/>
      <c r="W32" s="5"/>
      <c r="X32" s="5"/>
    </row>
    <row r="33" spans="2:24" ht="13.5" customHeight="1" x14ac:dyDescent="0.15">
      <c r="B33" s="26" t="s">
        <v>128</v>
      </c>
      <c r="C33" s="35">
        <v>42248</v>
      </c>
      <c r="D33" s="25" t="s">
        <v>2</v>
      </c>
      <c r="E33" s="2">
        <v>1728</v>
      </c>
      <c r="F33" s="2">
        <v>2138.4</v>
      </c>
      <c r="G33" s="2">
        <v>1861.1</v>
      </c>
      <c r="H33" s="2">
        <v>17354</v>
      </c>
      <c r="I33" s="5"/>
      <c r="J33" s="5"/>
      <c r="K33" s="5"/>
      <c r="L33" s="41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2:24" ht="13.5" customHeight="1" x14ac:dyDescent="0.15">
      <c r="B34" s="26"/>
      <c r="C34" s="35">
        <v>42278</v>
      </c>
      <c r="D34" s="25"/>
      <c r="E34" s="2">
        <v>1608.1</v>
      </c>
      <c r="F34" s="2">
        <v>1976.4</v>
      </c>
      <c r="G34" s="2">
        <v>1785.1</v>
      </c>
      <c r="H34" s="2">
        <v>10376</v>
      </c>
      <c r="I34" s="5"/>
      <c r="J34" s="5"/>
      <c r="K34" s="5"/>
      <c r="L34" s="41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2:24" ht="13.5" customHeight="1" x14ac:dyDescent="0.15">
      <c r="B35" s="26"/>
      <c r="C35" s="35">
        <v>42309</v>
      </c>
      <c r="D35" s="25"/>
      <c r="E35" s="2">
        <v>1803.6</v>
      </c>
      <c r="F35" s="2">
        <v>1998</v>
      </c>
      <c r="G35" s="2">
        <v>1877.5</v>
      </c>
      <c r="H35" s="2">
        <v>10342</v>
      </c>
      <c r="I35" s="5"/>
      <c r="J35" s="5"/>
      <c r="K35" s="5"/>
      <c r="L35" s="41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2:24" ht="13.5" customHeight="1" x14ac:dyDescent="0.15">
      <c r="B36" s="26"/>
      <c r="C36" s="35">
        <v>42339</v>
      </c>
      <c r="D36" s="25"/>
      <c r="E36" s="2">
        <v>1608.1</v>
      </c>
      <c r="F36" s="2">
        <v>1695.6</v>
      </c>
      <c r="G36" s="2">
        <v>1612.4</v>
      </c>
      <c r="H36" s="2">
        <v>12613</v>
      </c>
      <c r="I36" s="5"/>
      <c r="J36" s="5"/>
      <c r="K36" s="5"/>
      <c r="L36" s="41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2:24" ht="13.5" customHeight="1" x14ac:dyDescent="0.15">
      <c r="B37" s="26" t="s">
        <v>129</v>
      </c>
      <c r="C37" s="35">
        <v>42370</v>
      </c>
      <c r="D37" s="25" t="s">
        <v>2</v>
      </c>
      <c r="E37" s="2">
        <v>0</v>
      </c>
      <c r="F37" s="2">
        <v>0</v>
      </c>
      <c r="G37" s="2">
        <v>0</v>
      </c>
      <c r="H37" s="2">
        <v>15898</v>
      </c>
      <c r="I37" s="5"/>
      <c r="J37" s="5"/>
      <c r="K37" s="5"/>
      <c r="L37" s="41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2:24" ht="13.5" customHeight="1" x14ac:dyDescent="0.15">
      <c r="B38" s="26"/>
      <c r="C38" s="35">
        <v>42401</v>
      </c>
      <c r="D38" s="25"/>
      <c r="E38" s="2">
        <v>1714</v>
      </c>
      <c r="F38" s="2">
        <v>1782</v>
      </c>
      <c r="G38" s="2">
        <v>1746.5</v>
      </c>
      <c r="H38" s="2">
        <v>12815</v>
      </c>
      <c r="I38" s="5"/>
      <c r="J38" s="5"/>
      <c r="K38" s="5"/>
      <c r="L38" s="41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2:24" ht="13.5" customHeight="1" x14ac:dyDescent="0.15">
      <c r="B39" s="26"/>
      <c r="C39" s="35">
        <v>42430</v>
      </c>
      <c r="D39" s="25"/>
      <c r="E39" s="2">
        <v>1797.1</v>
      </c>
      <c r="F39" s="2">
        <v>1918.1</v>
      </c>
      <c r="G39" s="2">
        <v>1853.7</v>
      </c>
      <c r="H39" s="2">
        <v>15959</v>
      </c>
      <c r="I39" s="5"/>
      <c r="J39" s="5"/>
      <c r="K39" s="5"/>
      <c r="L39" s="41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2:24" ht="13.5" customHeight="1" x14ac:dyDescent="0.15">
      <c r="B40" s="26"/>
      <c r="C40" s="35">
        <v>42461</v>
      </c>
      <c r="D40" s="25"/>
      <c r="E40" s="2">
        <v>1833.8</v>
      </c>
      <c r="F40" s="2">
        <v>1954.8</v>
      </c>
      <c r="G40" s="2">
        <v>1880.4</v>
      </c>
      <c r="H40" s="2">
        <v>20272</v>
      </c>
      <c r="I40" s="5"/>
      <c r="J40" s="5"/>
      <c r="K40" s="5"/>
      <c r="L40" s="41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2:24" ht="13.5" customHeight="1" x14ac:dyDescent="0.15">
      <c r="B41" s="26"/>
      <c r="C41" s="35">
        <v>42491</v>
      </c>
      <c r="D41" s="25"/>
      <c r="E41" s="2">
        <v>1859.8</v>
      </c>
      <c r="F41" s="2">
        <v>1954.8</v>
      </c>
      <c r="G41" s="2">
        <v>1896.9</v>
      </c>
      <c r="H41" s="2">
        <v>27884</v>
      </c>
      <c r="I41" s="5"/>
      <c r="J41" s="5"/>
      <c r="K41" s="5"/>
      <c r="L41" s="41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2:24" ht="13.5" customHeight="1" x14ac:dyDescent="0.15">
      <c r="B42" s="26"/>
      <c r="C42" s="35">
        <v>42522</v>
      </c>
      <c r="D42" s="25"/>
      <c r="E42" s="2">
        <v>1782</v>
      </c>
      <c r="F42" s="2">
        <v>1895.4</v>
      </c>
      <c r="G42" s="2">
        <v>1866.3</v>
      </c>
      <c r="H42" s="2">
        <v>30414</v>
      </c>
      <c r="I42" s="5"/>
      <c r="J42" s="5"/>
      <c r="K42" s="5"/>
      <c r="L42" s="41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2:24" ht="13.5" customHeight="1" x14ac:dyDescent="0.15">
      <c r="B43" s="26"/>
      <c r="C43" s="35">
        <v>42552</v>
      </c>
      <c r="D43" s="25"/>
      <c r="E43" s="2">
        <v>1728</v>
      </c>
      <c r="F43" s="2">
        <v>1890</v>
      </c>
      <c r="G43" s="2">
        <v>1758.8</v>
      </c>
      <c r="H43" s="2">
        <v>20450</v>
      </c>
      <c r="I43" s="5"/>
      <c r="J43" s="5"/>
      <c r="K43" s="5"/>
      <c r="L43" s="41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2:24" ht="13.5" customHeight="1" x14ac:dyDescent="0.15">
      <c r="B44" s="26"/>
      <c r="C44" s="35">
        <v>42583</v>
      </c>
      <c r="D44" s="25"/>
      <c r="E44" s="2">
        <v>1782</v>
      </c>
      <c r="F44" s="2">
        <v>1927.8</v>
      </c>
      <c r="G44" s="2">
        <v>1917.7</v>
      </c>
      <c r="H44" s="2">
        <v>15058</v>
      </c>
      <c r="I44" s="5"/>
      <c r="J44" s="5"/>
      <c r="K44" s="5"/>
      <c r="L44" s="41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2:24" ht="13.5" customHeight="1" x14ac:dyDescent="0.15">
      <c r="B45" s="24"/>
      <c r="C45" s="36">
        <v>42614</v>
      </c>
      <c r="D45" s="23"/>
      <c r="E45" s="1">
        <v>1566</v>
      </c>
      <c r="F45" s="1">
        <v>1708.6</v>
      </c>
      <c r="G45" s="1">
        <v>1635.5</v>
      </c>
      <c r="H45" s="1">
        <v>34613</v>
      </c>
      <c r="I45" s="5"/>
      <c r="J45" s="5"/>
      <c r="K45" s="5"/>
      <c r="L45" s="41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</sheetData>
  <phoneticPr fontId="10"/>
  <pageMargins left="0.3888888888888889" right="0.3888888888888889" top="0.3888888888888889" bottom="0.3888888888888889" header="0.19444444444444445" footer="0.19444444444444445"/>
  <pageSetup paperSize="9" scale="93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25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5" t="s">
        <v>5</v>
      </c>
    </row>
    <row r="5" spans="1:24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19" t="s">
        <v>42</v>
      </c>
      <c r="D6" s="20"/>
      <c r="E6" s="30" t="s">
        <v>68</v>
      </c>
      <c r="F6" s="15"/>
      <c r="G6" s="15"/>
      <c r="H6" s="29"/>
      <c r="I6" s="30" t="s">
        <v>116</v>
      </c>
      <c r="J6" s="15"/>
      <c r="K6" s="15"/>
      <c r="L6" s="29"/>
      <c r="M6" s="30" t="s">
        <v>69</v>
      </c>
      <c r="N6" s="15"/>
      <c r="O6" s="15"/>
      <c r="P6" s="29"/>
      <c r="Q6" s="30" t="s">
        <v>118</v>
      </c>
      <c r="R6" s="15"/>
      <c r="S6" s="15"/>
      <c r="T6" s="29"/>
      <c r="U6" s="30" t="s">
        <v>70</v>
      </c>
      <c r="V6" s="15"/>
      <c r="W6" s="15"/>
      <c r="X6" s="29"/>
    </row>
    <row r="7" spans="1:24" ht="13.5" customHeight="1" x14ac:dyDescent="0.15">
      <c r="A7" s="6"/>
      <c r="B7" s="43" t="s">
        <v>45</v>
      </c>
      <c r="C7" s="16"/>
      <c r="D7" s="22"/>
      <c r="E7" s="12" t="s">
        <v>7</v>
      </c>
      <c r="F7" s="8" t="s">
        <v>8</v>
      </c>
      <c r="G7" s="11" t="s">
        <v>9</v>
      </c>
      <c r="H7" s="8" t="s">
        <v>10</v>
      </c>
      <c r="I7" s="12" t="s">
        <v>7</v>
      </c>
      <c r="J7" s="8" t="s">
        <v>8</v>
      </c>
      <c r="K7" s="11" t="s">
        <v>9</v>
      </c>
      <c r="L7" s="8" t="s">
        <v>10</v>
      </c>
      <c r="M7" s="12" t="s">
        <v>7</v>
      </c>
      <c r="N7" s="8" t="s">
        <v>8</v>
      </c>
      <c r="O7" s="11" t="s">
        <v>9</v>
      </c>
      <c r="P7" s="8" t="s">
        <v>10</v>
      </c>
      <c r="Q7" s="12" t="s">
        <v>7</v>
      </c>
      <c r="R7" s="8" t="s">
        <v>8</v>
      </c>
      <c r="S7" s="11" t="s">
        <v>9</v>
      </c>
      <c r="T7" s="8" t="s">
        <v>10</v>
      </c>
      <c r="U7" s="12" t="s">
        <v>7</v>
      </c>
      <c r="V7" s="8" t="s">
        <v>8</v>
      </c>
      <c r="W7" s="11" t="s">
        <v>9</v>
      </c>
      <c r="X7" s="8" t="s">
        <v>10</v>
      </c>
    </row>
    <row r="8" spans="1:24" ht="13.5" customHeight="1" x14ac:dyDescent="0.15">
      <c r="A8" s="6"/>
      <c r="B8" s="34"/>
      <c r="C8" s="3"/>
      <c r="D8" s="3"/>
      <c r="E8" s="13"/>
      <c r="F8" s="7"/>
      <c r="G8" s="10" t="s">
        <v>11</v>
      </c>
      <c r="H8" s="7"/>
      <c r="I8" s="13"/>
      <c r="J8" s="7"/>
      <c r="K8" s="10" t="s">
        <v>11</v>
      </c>
      <c r="L8" s="7"/>
      <c r="M8" s="13"/>
      <c r="N8" s="7"/>
      <c r="O8" s="10" t="s">
        <v>11</v>
      </c>
      <c r="P8" s="7"/>
      <c r="Q8" s="13"/>
      <c r="R8" s="7"/>
      <c r="S8" s="10" t="s">
        <v>11</v>
      </c>
      <c r="T8" s="7"/>
      <c r="U8" s="13"/>
      <c r="V8" s="7"/>
      <c r="W8" s="10" t="s">
        <v>11</v>
      </c>
      <c r="X8" s="7"/>
    </row>
    <row r="9" spans="1:24" ht="13.5" customHeight="1" x14ac:dyDescent="0.15">
      <c r="A9" s="6"/>
      <c r="B9" s="26" t="s">
        <v>0</v>
      </c>
      <c r="C9" s="38">
        <v>41275</v>
      </c>
      <c r="D9" s="25" t="s">
        <v>1</v>
      </c>
      <c r="E9" s="4">
        <v>1890</v>
      </c>
      <c r="F9" s="4">
        <v>3150</v>
      </c>
      <c r="G9" s="4">
        <v>2390.2830637971852</v>
      </c>
      <c r="H9" s="4">
        <v>613627.30000000005</v>
      </c>
      <c r="I9" s="4">
        <v>1260</v>
      </c>
      <c r="J9" s="4">
        <v>2100</v>
      </c>
      <c r="K9" s="4">
        <v>1772.3299106353259</v>
      </c>
      <c r="L9" s="4">
        <v>465981.99999999988</v>
      </c>
      <c r="M9" s="4">
        <v>840</v>
      </c>
      <c r="N9" s="4">
        <v>1785</v>
      </c>
      <c r="O9" s="4">
        <v>1214.4894530381193</v>
      </c>
      <c r="P9" s="4">
        <v>166778.09999999995</v>
      </c>
      <c r="Q9" s="4">
        <v>4410</v>
      </c>
      <c r="R9" s="4">
        <v>6615</v>
      </c>
      <c r="S9" s="4">
        <v>5153.3272871193476</v>
      </c>
      <c r="T9" s="4">
        <v>120417.30000000003</v>
      </c>
      <c r="U9" s="4">
        <v>3360</v>
      </c>
      <c r="V9" s="4">
        <v>4745.8949999999995</v>
      </c>
      <c r="W9" s="4">
        <v>3910.0969762638761</v>
      </c>
      <c r="X9" s="4">
        <v>249738.00000000003</v>
      </c>
    </row>
    <row r="10" spans="1:24" ht="13.5" customHeight="1" x14ac:dyDescent="0.15">
      <c r="A10" s="6"/>
      <c r="B10" s="26"/>
      <c r="C10" s="38">
        <v>41640</v>
      </c>
      <c r="D10" s="25"/>
      <c r="E10" s="4">
        <v>1836</v>
      </c>
      <c r="F10" s="4">
        <v>3564</v>
      </c>
      <c r="G10" s="4">
        <v>2463.9</v>
      </c>
      <c r="H10" s="4">
        <v>684905</v>
      </c>
      <c r="I10" s="4">
        <v>1512</v>
      </c>
      <c r="J10" s="4">
        <v>2592</v>
      </c>
      <c r="K10" s="4">
        <v>1918.5</v>
      </c>
      <c r="L10" s="4">
        <v>504225.6</v>
      </c>
      <c r="M10" s="4">
        <v>1049.58</v>
      </c>
      <c r="N10" s="4">
        <v>2268</v>
      </c>
      <c r="O10" s="4">
        <v>1399</v>
      </c>
      <c r="P10" s="4">
        <v>204002</v>
      </c>
      <c r="Q10" s="4">
        <v>4644</v>
      </c>
      <c r="R10" s="4">
        <v>7020</v>
      </c>
      <c r="S10" s="4">
        <v>5587.9</v>
      </c>
      <c r="T10" s="4">
        <v>128994.8</v>
      </c>
      <c r="U10" s="4">
        <v>3456</v>
      </c>
      <c r="V10" s="4">
        <v>5040</v>
      </c>
      <c r="W10" s="4">
        <v>4073.9</v>
      </c>
      <c r="X10" s="4">
        <v>270253.2</v>
      </c>
    </row>
    <row r="11" spans="1:24" ht="13.5" customHeight="1" x14ac:dyDescent="0.15">
      <c r="A11" s="6"/>
      <c r="B11" s="24"/>
      <c r="C11" s="37">
        <v>42005</v>
      </c>
      <c r="D11" s="23"/>
      <c r="E11" s="1">
        <v>2484</v>
      </c>
      <c r="F11" s="1">
        <v>3888</v>
      </c>
      <c r="G11" s="1">
        <v>3035.3</v>
      </c>
      <c r="H11" s="1">
        <v>705557.1</v>
      </c>
      <c r="I11" s="1">
        <v>1890</v>
      </c>
      <c r="J11" s="1">
        <v>3164.4</v>
      </c>
      <c r="K11" s="1">
        <v>2466.1</v>
      </c>
      <c r="L11" s="1">
        <v>490846.5</v>
      </c>
      <c r="M11" s="1">
        <v>1188</v>
      </c>
      <c r="N11" s="1">
        <v>2332.8000000000002</v>
      </c>
      <c r="O11" s="1">
        <v>1708.6</v>
      </c>
      <c r="P11" s="1">
        <v>213983.8</v>
      </c>
      <c r="Q11" s="1">
        <v>4860</v>
      </c>
      <c r="R11" s="1">
        <v>7560</v>
      </c>
      <c r="S11" s="1">
        <v>6234.4</v>
      </c>
      <c r="T11" s="1">
        <v>130256.5</v>
      </c>
      <c r="U11" s="1">
        <v>4212</v>
      </c>
      <c r="V11" s="1">
        <v>5940</v>
      </c>
      <c r="W11" s="1">
        <v>4733.2</v>
      </c>
      <c r="X11" s="1">
        <v>257779.8</v>
      </c>
    </row>
    <row r="12" spans="1:24" ht="13.5" customHeight="1" x14ac:dyDescent="0.15">
      <c r="A12" s="6"/>
      <c r="B12" s="26" t="s">
        <v>128</v>
      </c>
      <c r="C12" s="35">
        <v>42248</v>
      </c>
      <c r="D12" s="25" t="s">
        <v>2</v>
      </c>
      <c r="E12" s="2">
        <v>2700</v>
      </c>
      <c r="F12" s="2">
        <v>3618</v>
      </c>
      <c r="G12" s="2">
        <v>2975.9</v>
      </c>
      <c r="H12" s="2">
        <v>57291.1</v>
      </c>
      <c r="I12" s="2">
        <v>2160</v>
      </c>
      <c r="J12" s="2">
        <v>2961.4</v>
      </c>
      <c r="K12" s="2">
        <v>2514.1999999999998</v>
      </c>
      <c r="L12" s="2">
        <v>42591.5</v>
      </c>
      <c r="M12" s="2">
        <v>1566</v>
      </c>
      <c r="N12" s="2">
        <v>2149.1999999999998</v>
      </c>
      <c r="O12" s="2">
        <v>1735.7</v>
      </c>
      <c r="P12" s="2">
        <v>21052.9</v>
      </c>
      <c r="Q12" s="2">
        <v>5940</v>
      </c>
      <c r="R12" s="2">
        <v>7020</v>
      </c>
      <c r="S12" s="2">
        <v>6357.1</v>
      </c>
      <c r="T12" s="2">
        <v>9581.6</v>
      </c>
      <c r="U12" s="2">
        <v>4536</v>
      </c>
      <c r="V12" s="2">
        <v>5292</v>
      </c>
      <c r="W12" s="2">
        <v>4777.8999999999996</v>
      </c>
      <c r="X12" s="2">
        <v>20071.3</v>
      </c>
    </row>
    <row r="13" spans="1:24" ht="13.5" customHeight="1" x14ac:dyDescent="0.15">
      <c r="A13" s="6"/>
      <c r="B13" s="26"/>
      <c r="C13" s="35">
        <v>42278</v>
      </c>
      <c r="D13" s="25"/>
      <c r="E13" s="2">
        <v>2808</v>
      </c>
      <c r="F13" s="2">
        <v>3723.8</v>
      </c>
      <c r="G13" s="2">
        <v>3018.3</v>
      </c>
      <c r="H13" s="2">
        <v>54503</v>
      </c>
      <c r="I13" s="2">
        <v>2376</v>
      </c>
      <c r="J13" s="2">
        <v>3049.9</v>
      </c>
      <c r="K13" s="2">
        <v>2579.1</v>
      </c>
      <c r="L13" s="2">
        <v>34938</v>
      </c>
      <c r="M13" s="2">
        <v>1620</v>
      </c>
      <c r="N13" s="2">
        <v>2269.1</v>
      </c>
      <c r="O13" s="2">
        <v>1749.8</v>
      </c>
      <c r="P13" s="2">
        <v>14473</v>
      </c>
      <c r="Q13" s="2">
        <v>5940</v>
      </c>
      <c r="R13" s="2">
        <v>7020</v>
      </c>
      <c r="S13" s="2">
        <v>6454.5</v>
      </c>
      <c r="T13" s="2">
        <v>8718</v>
      </c>
      <c r="U13" s="2">
        <v>4752</v>
      </c>
      <c r="V13" s="2">
        <v>5400</v>
      </c>
      <c r="W13" s="2">
        <v>4961.2</v>
      </c>
      <c r="X13" s="2">
        <v>14459</v>
      </c>
    </row>
    <row r="14" spans="1:24" ht="13.5" customHeight="1" x14ac:dyDescent="0.15">
      <c r="A14" s="6"/>
      <c r="B14" s="26"/>
      <c r="C14" s="35">
        <v>42309</v>
      </c>
      <c r="D14" s="25"/>
      <c r="E14" s="2">
        <v>2808</v>
      </c>
      <c r="F14" s="2">
        <v>3888</v>
      </c>
      <c r="G14" s="2">
        <v>3254.6</v>
      </c>
      <c r="H14" s="2">
        <v>77085</v>
      </c>
      <c r="I14" s="2">
        <v>2430</v>
      </c>
      <c r="J14" s="2">
        <v>3049.9</v>
      </c>
      <c r="K14" s="2">
        <v>2660.8</v>
      </c>
      <c r="L14" s="2">
        <v>57155</v>
      </c>
      <c r="M14" s="2">
        <v>1620</v>
      </c>
      <c r="N14" s="2">
        <v>2251.8000000000002</v>
      </c>
      <c r="O14" s="2">
        <v>1819.5</v>
      </c>
      <c r="P14" s="2">
        <v>24539</v>
      </c>
      <c r="Q14" s="2">
        <v>6156</v>
      </c>
      <c r="R14" s="2">
        <v>7560</v>
      </c>
      <c r="S14" s="2">
        <v>6720.4</v>
      </c>
      <c r="T14" s="2">
        <v>12721</v>
      </c>
      <c r="U14" s="2">
        <v>4860</v>
      </c>
      <c r="V14" s="2">
        <v>5616</v>
      </c>
      <c r="W14" s="2">
        <v>5158.5</v>
      </c>
      <c r="X14" s="2">
        <v>29621</v>
      </c>
    </row>
    <row r="15" spans="1:24" ht="13.5" customHeight="1" x14ac:dyDescent="0.15">
      <c r="A15" s="6"/>
      <c r="B15" s="26"/>
      <c r="C15" s="35">
        <v>42339</v>
      </c>
      <c r="D15" s="25"/>
      <c r="E15" s="2">
        <v>3024</v>
      </c>
      <c r="F15" s="2">
        <v>3888</v>
      </c>
      <c r="G15" s="2">
        <v>3365.1</v>
      </c>
      <c r="H15" s="2">
        <v>63210</v>
      </c>
      <c r="I15" s="2">
        <v>2484</v>
      </c>
      <c r="J15" s="2">
        <v>3164.4</v>
      </c>
      <c r="K15" s="2">
        <v>2684.7</v>
      </c>
      <c r="L15" s="2">
        <v>44909.9</v>
      </c>
      <c r="M15" s="2">
        <v>1695.6</v>
      </c>
      <c r="N15" s="2">
        <v>2268</v>
      </c>
      <c r="O15" s="2">
        <v>1885</v>
      </c>
      <c r="P15" s="2">
        <v>18386.2</v>
      </c>
      <c r="Q15" s="2">
        <v>6480</v>
      </c>
      <c r="R15" s="2">
        <v>7560</v>
      </c>
      <c r="S15" s="2">
        <v>6767.9</v>
      </c>
      <c r="T15" s="2">
        <v>12687.7</v>
      </c>
      <c r="U15" s="2">
        <v>5184</v>
      </c>
      <c r="V15" s="2">
        <v>5940</v>
      </c>
      <c r="W15" s="2">
        <v>5420.7</v>
      </c>
      <c r="X15" s="2">
        <v>25127</v>
      </c>
    </row>
    <row r="16" spans="1:24" ht="13.5" customHeight="1" x14ac:dyDescent="0.15">
      <c r="A16" s="6"/>
      <c r="B16" s="26" t="s">
        <v>129</v>
      </c>
      <c r="C16" s="35">
        <v>42370</v>
      </c>
      <c r="D16" s="25" t="s">
        <v>2</v>
      </c>
      <c r="E16" s="2">
        <v>2700</v>
      </c>
      <c r="F16" s="2">
        <v>3888</v>
      </c>
      <c r="G16" s="2">
        <v>3465.9</v>
      </c>
      <c r="H16" s="2">
        <v>55516.3</v>
      </c>
      <c r="I16" s="2">
        <v>2322</v>
      </c>
      <c r="J16" s="2">
        <v>3125.5</v>
      </c>
      <c r="K16" s="2">
        <v>2724.8</v>
      </c>
      <c r="L16" s="2">
        <v>41381.599999999999</v>
      </c>
      <c r="M16" s="2">
        <v>1620</v>
      </c>
      <c r="N16" s="2">
        <v>2268</v>
      </c>
      <c r="O16" s="2">
        <v>1908.6</v>
      </c>
      <c r="P16" s="2">
        <v>12851.9</v>
      </c>
      <c r="Q16" s="2">
        <v>6480</v>
      </c>
      <c r="R16" s="2">
        <v>8100</v>
      </c>
      <c r="S16" s="2">
        <v>7091.9</v>
      </c>
      <c r="T16" s="2">
        <v>8260.9</v>
      </c>
      <c r="U16" s="2">
        <v>5184</v>
      </c>
      <c r="V16" s="2">
        <v>6156</v>
      </c>
      <c r="W16" s="2">
        <v>5523.4</v>
      </c>
      <c r="X16" s="2">
        <v>16150.9</v>
      </c>
    </row>
    <row r="17" spans="1:24" ht="13.5" customHeight="1" x14ac:dyDescent="0.15">
      <c r="A17" s="6"/>
      <c r="B17" s="26"/>
      <c r="C17" s="35">
        <v>42401</v>
      </c>
      <c r="D17" s="25"/>
      <c r="E17" s="2">
        <v>3024</v>
      </c>
      <c r="F17" s="2">
        <v>3888</v>
      </c>
      <c r="G17" s="2">
        <v>3344.3</v>
      </c>
      <c r="H17" s="2">
        <v>61383</v>
      </c>
      <c r="I17" s="2">
        <v>2376</v>
      </c>
      <c r="J17" s="2">
        <v>3100.7</v>
      </c>
      <c r="K17" s="2">
        <v>2577</v>
      </c>
      <c r="L17" s="2">
        <v>45908</v>
      </c>
      <c r="M17" s="2">
        <v>1620</v>
      </c>
      <c r="N17" s="2">
        <v>2538</v>
      </c>
      <c r="O17" s="2">
        <v>1843.4</v>
      </c>
      <c r="P17" s="2">
        <v>22675</v>
      </c>
      <c r="Q17" s="2">
        <v>6480</v>
      </c>
      <c r="R17" s="2">
        <v>7452</v>
      </c>
      <c r="S17" s="2">
        <v>6769.6</v>
      </c>
      <c r="T17" s="2">
        <v>11393</v>
      </c>
      <c r="U17" s="2">
        <v>4968</v>
      </c>
      <c r="V17" s="2">
        <v>5940</v>
      </c>
      <c r="W17" s="2">
        <v>5259.4</v>
      </c>
      <c r="X17" s="2">
        <v>23876</v>
      </c>
    </row>
    <row r="18" spans="1:24" ht="13.5" customHeight="1" x14ac:dyDescent="0.15">
      <c r="A18" s="6"/>
      <c r="B18" s="26"/>
      <c r="C18" s="35">
        <v>42430</v>
      </c>
      <c r="D18" s="25"/>
      <c r="E18" s="2">
        <v>2592</v>
      </c>
      <c r="F18" s="2">
        <v>3780</v>
      </c>
      <c r="G18" s="2">
        <v>3108.4</v>
      </c>
      <c r="H18" s="2">
        <v>56910</v>
      </c>
      <c r="I18" s="2">
        <v>2052</v>
      </c>
      <c r="J18" s="2">
        <v>2916</v>
      </c>
      <c r="K18" s="2">
        <v>2586.8000000000002</v>
      </c>
      <c r="L18" s="2">
        <v>37053</v>
      </c>
      <c r="M18" s="2">
        <v>1512</v>
      </c>
      <c r="N18" s="2">
        <v>2106</v>
      </c>
      <c r="O18" s="2">
        <v>1732.9</v>
      </c>
      <c r="P18" s="2">
        <v>20549</v>
      </c>
      <c r="Q18" s="2">
        <v>5940</v>
      </c>
      <c r="R18" s="2">
        <v>7344</v>
      </c>
      <c r="S18" s="2">
        <v>6810.9</v>
      </c>
      <c r="T18" s="2">
        <v>9786</v>
      </c>
      <c r="U18" s="2">
        <v>4536</v>
      </c>
      <c r="V18" s="2">
        <v>5832</v>
      </c>
      <c r="W18" s="2">
        <v>5135.3</v>
      </c>
      <c r="X18" s="2">
        <v>19100</v>
      </c>
    </row>
    <row r="19" spans="1:24" ht="13.5" customHeight="1" x14ac:dyDescent="0.15">
      <c r="A19" s="6"/>
      <c r="B19" s="26"/>
      <c r="C19" s="35">
        <v>42461</v>
      </c>
      <c r="D19" s="25"/>
      <c r="E19" s="2">
        <v>2592</v>
      </c>
      <c r="F19" s="2">
        <v>4028.4</v>
      </c>
      <c r="G19" s="2">
        <v>3099.2</v>
      </c>
      <c r="H19" s="2">
        <v>64468</v>
      </c>
      <c r="I19" s="2">
        <v>2268</v>
      </c>
      <c r="J19" s="2">
        <v>2916</v>
      </c>
      <c r="K19" s="2">
        <v>2516</v>
      </c>
      <c r="L19" s="2">
        <v>45644</v>
      </c>
      <c r="M19" s="2">
        <v>1566</v>
      </c>
      <c r="N19" s="2">
        <v>2106</v>
      </c>
      <c r="O19" s="2">
        <v>1717.4</v>
      </c>
      <c r="P19" s="2">
        <v>22077</v>
      </c>
      <c r="Q19" s="2">
        <v>6588</v>
      </c>
      <c r="R19" s="2">
        <v>7560</v>
      </c>
      <c r="S19" s="2">
        <v>6816.5</v>
      </c>
      <c r="T19" s="2">
        <v>10211</v>
      </c>
      <c r="U19" s="2">
        <v>4860</v>
      </c>
      <c r="V19" s="2">
        <v>5940</v>
      </c>
      <c r="W19" s="2">
        <v>5065.6000000000004</v>
      </c>
      <c r="X19" s="2">
        <v>19855</v>
      </c>
    </row>
    <row r="20" spans="1:24" ht="13.5" customHeight="1" x14ac:dyDescent="0.15">
      <c r="A20" s="6"/>
      <c r="B20" s="26"/>
      <c r="C20" s="35">
        <v>42491</v>
      </c>
      <c r="D20" s="25"/>
      <c r="E20" s="2">
        <v>2592</v>
      </c>
      <c r="F20" s="2">
        <v>4028.4</v>
      </c>
      <c r="G20" s="2">
        <v>3199.1</v>
      </c>
      <c r="H20" s="2">
        <v>82867</v>
      </c>
      <c r="I20" s="2">
        <v>2268</v>
      </c>
      <c r="J20" s="2">
        <v>3024</v>
      </c>
      <c r="K20" s="2">
        <v>2582.1999999999998</v>
      </c>
      <c r="L20" s="2">
        <v>54417.5</v>
      </c>
      <c r="M20" s="2">
        <v>1674</v>
      </c>
      <c r="N20" s="2">
        <v>2268</v>
      </c>
      <c r="O20" s="2">
        <v>1894.6</v>
      </c>
      <c r="P20" s="2">
        <v>25713</v>
      </c>
      <c r="Q20" s="2">
        <v>6696</v>
      </c>
      <c r="R20" s="2">
        <v>7560</v>
      </c>
      <c r="S20" s="2">
        <v>6964.8</v>
      </c>
      <c r="T20" s="2">
        <v>12714.5</v>
      </c>
      <c r="U20" s="2">
        <v>5022</v>
      </c>
      <c r="V20" s="2">
        <v>5832</v>
      </c>
      <c r="W20" s="2">
        <v>5211.3999999999996</v>
      </c>
      <c r="X20" s="2">
        <v>28819.7</v>
      </c>
    </row>
    <row r="21" spans="1:24" ht="13.5" customHeight="1" x14ac:dyDescent="0.15">
      <c r="A21" s="6"/>
      <c r="B21" s="26"/>
      <c r="C21" s="35">
        <v>42522</v>
      </c>
      <c r="D21" s="25"/>
      <c r="E21" s="2">
        <v>2700</v>
      </c>
      <c r="F21" s="2">
        <v>3888</v>
      </c>
      <c r="G21" s="2">
        <v>3196.1</v>
      </c>
      <c r="H21" s="2">
        <v>53894</v>
      </c>
      <c r="I21" s="2">
        <v>2160</v>
      </c>
      <c r="J21" s="2">
        <v>3024</v>
      </c>
      <c r="K21" s="2">
        <v>2578.5</v>
      </c>
      <c r="L21" s="2">
        <v>38480</v>
      </c>
      <c r="M21" s="2">
        <v>1728</v>
      </c>
      <c r="N21" s="2">
        <v>2268</v>
      </c>
      <c r="O21" s="2">
        <v>1926.1</v>
      </c>
      <c r="P21" s="2">
        <v>18859</v>
      </c>
      <c r="Q21" s="2">
        <v>6588</v>
      </c>
      <c r="R21" s="2">
        <v>7560</v>
      </c>
      <c r="S21" s="2">
        <v>6833.1</v>
      </c>
      <c r="T21" s="2">
        <v>10187</v>
      </c>
      <c r="U21" s="2">
        <v>4806</v>
      </c>
      <c r="V21" s="2">
        <v>6048</v>
      </c>
      <c r="W21" s="2">
        <v>5146.8</v>
      </c>
      <c r="X21" s="2">
        <v>23235</v>
      </c>
    </row>
    <row r="22" spans="1:24" ht="13.5" customHeight="1" x14ac:dyDescent="0.15">
      <c r="A22" s="6"/>
      <c r="B22" s="26"/>
      <c r="C22" s="35">
        <v>42552</v>
      </c>
      <c r="D22" s="25"/>
      <c r="E22" s="2">
        <v>2376</v>
      </c>
      <c r="F22" s="2">
        <v>4104</v>
      </c>
      <c r="G22" s="2">
        <v>3098.6</v>
      </c>
      <c r="H22" s="2">
        <v>56757</v>
      </c>
      <c r="I22" s="2">
        <v>2160</v>
      </c>
      <c r="J22" s="2">
        <v>2916</v>
      </c>
      <c r="K22" s="2">
        <v>2559</v>
      </c>
      <c r="L22" s="2">
        <v>37486</v>
      </c>
      <c r="M22" s="2">
        <v>1728</v>
      </c>
      <c r="N22" s="2">
        <v>2293.9</v>
      </c>
      <c r="O22" s="2">
        <v>1981.2</v>
      </c>
      <c r="P22" s="2">
        <v>18527</v>
      </c>
      <c r="Q22" s="2">
        <v>6804</v>
      </c>
      <c r="R22" s="2">
        <v>7560</v>
      </c>
      <c r="S22" s="2">
        <v>7043.9</v>
      </c>
      <c r="T22" s="2">
        <v>10489</v>
      </c>
      <c r="U22" s="2">
        <v>4860</v>
      </c>
      <c r="V22" s="2">
        <v>5616</v>
      </c>
      <c r="W22" s="2">
        <v>5210.8999999999996</v>
      </c>
      <c r="X22" s="2">
        <v>24997</v>
      </c>
    </row>
    <row r="23" spans="1:24" ht="13.5" customHeight="1" x14ac:dyDescent="0.15">
      <c r="A23" s="6"/>
      <c r="B23" s="26"/>
      <c r="C23" s="35">
        <v>42583</v>
      </c>
      <c r="D23" s="25"/>
      <c r="E23" s="2">
        <v>2592</v>
      </c>
      <c r="F23" s="2">
        <v>3680.6</v>
      </c>
      <c r="G23" s="2">
        <v>3005.1</v>
      </c>
      <c r="H23" s="2">
        <v>77906.399999999994</v>
      </c>
      <c r="I23" s="2">
        <v>2160</v>
      </c>
      <c r="J23" s="2">
        <v>2923.6</v>
      </c>
      <c r="K23" s="2">
        <v>2523.6999999999998</v>
      </c>
      <c r="L23" s="2">
        <v>36393.4</v>
      </c>
      <c r="M23" s="2">
        <v>1711.8</v>
      </c>
      <c r="N23" s="2">
        <v>2322</v>
      </c>
      <c r="O23" s="2">
        <v>1925.6</v>
      </c>
      <c r="P23" s="2">
        <v>16897.400000000001</v>
      </c>
      <c r="Q23" s="2">
        <v>6912</v>
      </c>
      <c r="R23" s="2">
        <v>7803</v>
      </c>
      <c r="S23" s="2">
        <v>7043.1</v>
      </c>
      <c r="T23" s="2">
        <v>11633.8</v>
      </c>
      <c r="U23" s="2">
        <v>4860</v>
      </c>
      <c r="V23" s="2">
        <v>5616</v>
      </c>
      <c r="W23" s="2">
        <v>4997.7</v>
      </c>
      <c r="X23" s="2">
        <v>30613.200000000001</v>
      </c>
    </row>
    <row r="24" spans="1:24" ht="13.5" customHeight="1" x14ac:dyDescent="0.15">
      <c r="A24" s="6"/>
      <c r="B24" s="24"/>
      <c r="C24" s="36">
        <v>42614</v>
      </c>
      <c r="D24" s="23"/>
      <c r="E24" s="1">
        <v>2592</v>
      </c>
      <c r="F24" s="1">
        <v>3780</v>
      </c>
      <c r="G24" s="1">
        <v>3029.1</v>
      </c>
      <c r="H24" s="1">
        <v>52182</v>
      </c>
      <c r="I24" s="1">
        <v>2160</v>
      </c>
      <c r="J24" s="1">
        <v>2862</v>
      </c>
      <c r="K24" s="1">
        <v>2509.1999999999998</v>
      </c>
      <c r="L24" s="1">
        <v>29421</v>
      </c>
      <c r="M24" s="1">
        <v>1728</v>
      </c>
      <c r="N24" s="1">
        <v>2268</v>
      </c>
      <c r="O24" s="1">
        <v>1979.9</v>
      </c>
      <c r="P24" s="1">
        <v>11520</v>
      </c>
      <c r="Q24" s="1">
        <v>6264</v>
      </c>
      <c r="R24" s="1">
        <v>7911</v>
      </c>
      <c r="S24" s="1">
        <v>6988.8</v>
      </c>
      <c r="T24" s="1">
        <v>9703</v>
      </c>
      <c r="U24" s="1">
        <v>4860</v>
      </c>
      <c r="V24" s="1">
        <v>5838.5</v>
      </c>
      <c r="W24" s="1">
        <v>5172.3</v>
      </c>
      <c r="X24" s="1">
        <v>18893</v>
      </c>
    </row>
    <row r="25" spans="1:24" ht="13.5" customHeight="1" x14ac:dyDescent="0.15">
      <c r="A25" s="6"/>
      <c r="B25" s="18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138</v>
      </c>
      <c r="C26" s="16"/>
      <c r="D26" s="22"/>
      <c r="E26" s="2">
        <v>2700</v>
      </c>
      <c r="F26" s="2">
        <v>3780</v>
      </c>
      <c r="G26" s="2">
        <v>3000.2</v>
      </c>
      <c r="H26" s="2">
        <v>13236</v>
      </c>
      <c r="I26" s="2">
        <v>2160</v>
      </c>
      <c r="J26" s="2">
        <v>2808</v>
      </c>
      <c r="K26" s="2">
        <v>2498</v>
      </c>
      <c r="L26" s="2">
        <v>10663</v>
      </c>
      <c r="M26" s="2">
        <v>1728</v>
      </c>
      <c r="N26" s="2">
        <v>2268</v>
      </c>
      <c r="O26" s="2">
        <v>1952.6</v>
      </c>
      <c r="P26" s="2">
        <v>3686</v>
      </c>
      <c r="Q26" s="2">
        <v>6264</v>
      </c>
      <c r="R26" s="2">
        <v>7906.7</v>
      </c>
      <c r="S26" s="2">
        <v>6999.5</v>
      </c>
      <c r="T26" s="2">
        <v>2713</v>
      </c>
      <c r="U26" s="2">
        <v>5184</v>
      </c>
      <c r="V26" s="2">
        <v>5184</v>
      </c>
      <c r="W26" s="2">
        <v>5184</v>
      </c>
      <c r="X26" s="2">
        <v>5914</v>
      </c>
    </row>
    <row r="27" spans="1:24" ht="13.5" customHeight="1" x14ac:dyDescent="0.15">
      <c r="A27" s="6"/>
      <c r="B27" s="18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139</v>
      </c>
      <c r="C28" s="16"/>
      <c r="D28" s="22"/>
      <c r="E28" s="2">
        <v>2700</v>
      </c>
      <c r="F28" s="2">
        <v>3758.4</v>
      </c>
      <c r="G28" s="2">
        <v>3044.5</v>
      </c>
      <c r="H28" s="2">
        <v>16172</v>
      </c>
      <c r="I28" s="2">
        <v>2160</v>
      </c>
      <c r="J28" s="2">
        <v>2862</v>
      </c>
      <c r="K28" s="2">
        <v>2504.5</v>
      </c>
      <c r="L28" s="2">
        <v>7707</v>
      </c>
      <c r="M28" s="2">
        <v>1782</v>
      </c>
      <c r="N28" s="2">
        <v>2268</v>
      </c>
      <c r="O28" s="2">
        <v>1968.8</v>
      </c>
      <c r="P28" s="2">
        <v>3280</v>
      </c>
      <c r="Q28" s="2">
        <v>7020</v>
      </c>
      <c r="R28" s="2">
        <v>7020</v>
      </c>
      <c r="S28" s="2">
        <v>7020</v>
      </c>
      <c r="T28" s="2">
        <v>2429</v>
      </c>
      <c r="U28" s="2">
        <v>4860</v>
      </c>
      <c r="V28" s="2">
        <v>5616</v>
      </c>
      <c r="W28" s="2">
        <v>5173.2</v>
      </c>
      <c r="X28" s="2">
        <v>4809</v>
      </c>
    </row>
    <row r="29" spans="1:24" ht="13.5" customHeight="1" x14ac:dyDescent="0.15">
      <c r="A29" s="6"/>
      <c r="B29" s="18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140</v>
      </c>
      <c r="C30" s="16"/>
      <c r="D30" s="22"/>
      <c r="E30" s="2">
        <v>2808</v>
      </c>
      <c r="F30" s="2">
        <v>3780</v>
      </c>
      <c r="G30" s="2">
        <v>3046.7</v>
      </c>
      <c r="H30" s="2">
        <v>9838</v>
      </c>
      <c r="I30" s="2">
        <v>2268</v>
      </c>
      <c r="J30" s="2">
        <v>2862</v>
      </c>
      <c r="K30" s="2">
        <v>2531.5</v>
      </c>
      <c r="L30" s="2">
        <v>7369</v>
      </c>
      <c r="M30" s="2">
        <v>1930</v>
      </c>
      <c r="N30" s="2">
        <v>2268</v>
      </c>
      <c r="O30" s="2">
        <v>2009.9</v>
      </c>
      <c r="P30" s="2">
        <v>2335</v>
      </c>
      <c r="Q30" s="2">
        <v>6804</v>
      </c>
      <c r="R30" s="2">
        <v>7560</v>
      </c>
      <c r="S30" s="2">
        <v>6975.7</v>
      </c>
      <c r="T30" s="2">
        <v>2272</v>
      </c>
      <c r="U30" s="2">
        <v>4968</v>
      </c>
      <c r="V30" s="2">
        <v>5838.5</v>
      </c>
      <c r="W30" s="2">
        <v>5177.5</v>
      </c>
      <c r="X30" s="2">
        <v>4476</v>
      </c>
    </row>
    <row r="31" spans="1:24" ht="13.5" customHeight="1" x14ac:dyDescent="0.15">
      <c r="A31" s="6"/>
      <c r="B31" s="18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141</v>
      </c>
      <c r="C32" s="16"/>
      <c r="D32" s="22"/>
      <c r="E32" s="2">
        <v>2592</v>
      </c>
      <c r="F32" s="2">
        <v>3742.2</v>
      </c>
      <c r="G32" s="2">
        <v>3030.5</v>
      </c>
      <c r="H32" s="2">
        <v>12936</v>
      </c>
      <c r="I32" s="2">
        <v>2195.6</v>
      </c>
      <c r="J32" s="2">
        <v>2862</v>
      </c>
      <c r="K32" s="2">
        <v>2504.5</v>
      </c>
      <c r="L32" s="2">
        <v>3682</v>
      </c>
      <c r="M32" s="2">
        <v>2038</v>
      </c>
      <c r="N32" s="2">
        <v>2038</v>
      </c>
      <c r="O32" s="2">
        <v>2038</v>
      </c>
      <c r="P32" s="2">
        <v>2219</v>
      </c>
      <c r="Q32" s="2">
        <v>6480</v>
      </c>
      <c r="R32" s="2">
        <v>7911</v>
      </c>
      <c r="S32" s="2">
        <v>6981.1</v>
      </c>
      <c r="T32" s="2">
        <v>2289</v>
      </c>
      <c r="U32" s="2">
        <v>4860</v>
      </c>
      <c r="V32" s="2">
        <v>5400</v>
      </c>
      <c r="W32" s="2">
        <v>5160.2</v>
      </c>
      <c r="X32" s="2">
        <v>3694</v>
      </c>
    </row>
    <row r="33" spans="1:24" ht="13.5" customHeight="1" x14ac:dyDescent="0.15">
      <c r="A33" s="6"/>
      <c r="B33" s="18"/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/>
      <c r="C34" s="16"/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6"/>
      <c r="B35" s="18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4"/>
      <c r="C36" s="3"/>
      <c r="D36" s="4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6"/>
      <c r="B37" s="81"/>
      <c r="C37" s="41"/>
      <c r="D37" s="41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66"/>
      <c r="V37" s="66"/>
      <c r="W37" s="66"/>
      <c r="X37" s="66"/>
    </row>
    <row r="38" spans="1:24" x14ac:dyDescent="0.15">
      <c r="A38" s="6"/>
      <c r="B38" s="40" t="s">
        <v>13</v>
      </c>
      <c r="C38" s="6" t="s">
        <v>26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4" x14ac:dyDescent="0.15">
      <c r="A39" s="6"/>
      <c r="B39" s="40" t="s">
        <v>15</v>
      </c>
      <c r="C39" s="6" t="s">
        <v>16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X39" s="5"/>
    </row>
  </sheetData>
  <phoneticPr fontId="10"/>
  <pageMargins left="0.3888888888888889" right="0.3888888888888889" top="0.3888888888888889" bottom="0.3888888888888889" header="0.19444444444444445" footer="0.19444444444444445"/>
  <pageSetup paperSize="9" scale="93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tr">
        <f>近_交雑3_1!B3&amp;"　（つづき）"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5" t="s">
        <v>5</v>
      </c>
    </row>
    <row r="5" spans="1:24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19" t="s">
        <v>42</v>
      </c>
      <c r="D6" s="20"/>
      <c r="E6" s="30" t="s">
        <v>71</v>
      </c>
      <c r="F6" s="15"/>
      <c r="G6" s="15"/>
      <c r="H6" s="29"/>
      <c r="I6" s="30" t="s">
        <v>72</v>
      </c>
      <c r="J6" s="15"/>
      <c r="K6" s="15"/>
      <c r="L6" s="29"/>
      <c r="M6" s="30" t="s">
        <v>73</v>
      </c>
      <c r="N6" s="15"/>
      <c r="O6" s="15"/>
      <c r="P6" s="29"/>
      <c r="Q6" s="30" t="s">
        <v>75</v>
      </c>
      <c r="R6" s="15"/>
      <c r="S6" s="15"/>
      <c r="T6" s="29"/>
      <c r="U6" s="30" t="s">
        <v>76</v>
      </c>
      <c r="V6" s="15"/>
      <c r="W6" s="15"/>
      <c r="X6" s="29"/>
    </row>
    <row r="7" spans="1:24" ht="13.5" customHeight="1" x14ac:dyDescent="0.15">
      <c r="A7" s="6"/>
      <c r="B7" s="43" t="s">
        <v>45</v>
      </c>
      <c r="C7" s="16"/>
      <c r="D7" s="46"/>
      <c r="E7" s="12" t="s">
        <v>7</v>
      </c>
      <c r="F7" s="8" t="s">
        <v>8</v>
      </c>
      <c r="G7" s="11" t="s">
        <v>9</v>
      </c>
      <c r="H7" s="8" t="s">
        <v>10</v>
      </c>
      <c r="I7" s="12" t="s">
        <v>7</v>
      </c>
      <c r="J7" s="8" t="s">
        <v>8</v>
      </c>
      <c r="K7" s="11" t="s">
        <v>9</v>
      </c>
      <c r="L7" s="8" t="s">
        <v>10</v>
      </c>
      <c r="M7" s="12" t="s">
        <v>7</v>
      </c>
      <c r="N7" s="8" t="s">
        <v>8</v>
      </c>
      <c r="O7" s="11" t="s">
        <v>9</v>
      </c>
      <c r="P7" s="8" t="s">
        <v>10</v>
      </c>
      <c r="Q7" s="12" t="s">
        <v>7</v>
      </c>
      <c r="R7" s="8" t="s">
        <v>8</v>
      </c>
      <c r="S7" s="11" t="s">
        <v>9</v>
      </c>
      <c r="T7" s="8" t="s">
        <v>10</v>
      </c>
      <c r="U7" s="12" t="s">
        <v>7</v>
      </c>
      <c r="V7" s="8" t="s">
        <v>8</v>
      </c>
      <c r="W7" s="11" t="s">
        <v>9</v>
      </c>
      <c r="X7" s="8" t="s">
        <v>10</v>
      </c>
    </row>
    <row r="8" spans="1:24" ht="13.5" customHeight="1" x14ac:dyDescent="0.15">
      <c r="A8" s="6"/>
      <c r="B8" s="34"/>
      <c r="C8" s="3"/>
      <c r="D8" s="42"/>
      <c r="E8" s="13"/>
      <c r="F8" s="7"/>
      <c r="G8" s="10" t="s">
        <v>11</v>
      </c>
      <c r="H8" s="7"/>
      <c r="I8" s="13"/>
      <c r="J8" s="7"/>
      <c r="K8" s="10" t="s">
        <v>11</v>
      </c>
      <c r="L8" s="7"/>
      <c r="M8" s="13"/>
      <c r="N8" s="7"/>
      <c r="O8" s="10" t="s">
        <v>11</v>
      </c>
      <c r="P8" s="7"/>
      <c r="Q8" s="13"/>
      <c r="R8" s="7"/>
      <c r="S8" s="10" t="s">
        <v>11</v>
      </c>
      <c r="T8" s="7"/>
      <c r="U8" s="13"/>
      <c r="V8" s="7"/>
      <c r="W8" s="10" t="s">
        <v>11</v>
      </c>
      <c r="X8" s="7"/>
    </row>
    <row r="9" spans="1:24" ht="13.5" customHeight="1" x14ac:dyDescent="0.15">
      <c r="A9" s="6"/>
      <c r="B9" s="26" t="s">
        <v>0</v>
      </c>
      <c r="C9" s="38">
        <v>41275</v>
      </c>
      <c r="D9" s="25" t="s">
        <v>1</v>
      </c>
      <c r="E9" s="4">
        <v>735</v>
      </c>
      <c r="F9" s="4">
        <v>1793.5050000000001</v>
      </c>
      <c r="G9" s="4">
        <v>1280.0537071922497</v>
      </c>
      <c r="H9" s="4">
        <v>578619.60000000009</v>
      </c>
      <c r="I9" s="4">
        <v>1155</v>
      </c>
      <c r="J9" s="4">
        <v>1995</v>
      </c>
      <c r="K9" s="4">
        <v>1701.822497404263</v>
      </c>
      <c r="L9" s="4">
        <v>212371.7</v>
      </c>
      <c r="M9" s="4">
        <v>1155</v>
      </c>
      <c r="N9" s="4">
        <v>2050.5450000000001</v>
      </c>
      <c r="O9" s="4">
        <v>1738.1683409078216</v>
      </c>
      <c r="P9" s="4">
        <v>226291.99999999997</v>
      </c>
      <c r="Q9" s="4">
        <v>1155</v>
      </c>
      <c r="R9" s="4">
        <v>2050.5450000000001</v>
      </c>
      <c r="S9" s="4">
        <v>1740.1159028327686</v>
      </c>
      <c r="T9" s="4">
        <v>201061.60000000003</v>
      </c>
      <c r="U9" s="4">
        <v>1155</v>
      </c>
      <c r="V9" s="4">
        <v>1942.5</v>
      </c>
      <c r="W9" s="4">
        <v>1646.9043145082344</v>
      </c>
      <c r="X9" s="4">
        <v>240880.70000000004</v>
      </c>
    </row>
    <row r="10" spans="1:24" ht="13.5" customHeight="1" x14ac:dyDescent="0.15">
      <c r="A10" s="6"/>
      <c r="B10" s="26"/>
      <c r="C10" s="38">
        <v>41640</v>
      </c>
      <c r="D10" s="25"/>
      <c r="E10" s="4">
        <v>840</v>
      </c>
      <c r="F10" s="4">
        <v>2052</v>
      </c>
      <c r="G10" s="4">
        <v>1394.1</v>
      </c>
      <c r="H10" s="4">
        <v>599603.6</v>
      </c>
      <c r="I10" s="4">
        <v>1470</v>
      </c>
      <c r="J10" s="4">
        <v>2484</v>
      </c>
      <c r="K10" s="4">
        <v>1867.6</v>
      </c>
      <c r="L10" s="4">
        <v>222033</v>
      </c>
      <c r="M10" s="4">
        <v>1470</v>
      </c>
      <c r="N10" s="4">
        <v>2484</v>
      </c>
      <c r="O10" s="4">
        <v>1920.8</v>
      </c>
      <c r="P10" s="4">
        <v>238308.9</v>
      </c>
      <c r="Q10" s="4">
        <v>1470</v>
      </c>
      <c r="R10" s="4">
        <v>2484</v>
      </c>
      <c r="S10" s="4">
        <v>1926.2</v>
      </c>
      <c r="T10" s="4">
        <v>206364.3</v>
      </c>
      <c r="U10" s="4">
        <v>1417.5</v>
      </c>
      <c r="V10" s="4">
        <v>2376</v>
      </c>
      <c r="W10" s="4">
        <v>1799.6</v>
      </c>
      <c r="X10" s="4">
        <v>250793.9</v>
      </c>
    </row>
    <row r="11" spans="1:24" ht="13.5" customHeight="1" x14ac:dyDescent="0.15">
      <c r="A11" s="6"/>
      <c r="B11" s="24"/>
      <c r="C11" s="37">
        <v>42005</v>
      </c>
      <c r="D11" s="23"/>
      <c r="E11" s="1">
        <v>1080</v>
      </c>
      <c r="F11" s="1">
        <v>2484</v>
      </c>
      <c r="G11" s="1">
        <v>1693.3</v>
      </c>
      <c r="H11" s="1">
        <v>639851.1</v>
      </c>
      <c r="I11" s="1">
        <v>1944</v>
      </c>
      <c r="J11" s="1">
        <v>3078</v>
      </c>
      <c r="K11" s="1">
        <v>2456.6</v>
      </c>
      <c r="L11" s="1">
        <v>198675.1</v>
      </c>
      <c r="M11" s="1">
        <v>1944</v>
      </c>
      <c r="N11" s="1">
        <v>3078</v>
      </c>
      <c r="O11" s="1">
        <v>2477.3000000000002</v>
      </c>
      <c r="P11" s="1">
        <v>203746.4</v>
      </c>
      <c r="Q11" s="1">
        <v>1944</v>
      </c>
      <c r="R11" s="1">
        <v>3078</v>
      </c>
      <c r="S11" s="1">
        <v>2520.1999999999998</v>
      </c>
      <c r="T11" s="1">
        <v>196791</v>
      </c>
      <c r="U11" s="1">
        <v>1944</v>
      </c>
      <c r="V11" s="1">
        <v>3000.2</v>
      </c>
      <c r="W11" s="1">
        <v>2370.6</v>
      </c>
      <c r="X11" s="1">
        <v>214346.5</v>
      </c>
    </row>
    <row r="12" spans="1:24" ht="13.5" customHeight="1" x14ac:dyDescent="0.15">
      <c r="A12" s="6"/>
      <c r="B12" s="26" t="s">
        <v>128</v>
      </c>
      <c r="C12" s="35">
        <v>42248</v>
      </c>
      <c r="D12" s="25" t="s">
        <v>2</v>
      </c>
      <c r="E12" s="2">
        <v>1674</v>
      </c>
      <c r="F12" s="2">
        <v>2484</v>
      </c>
      <c r="G12" s="2">
        <v>1843.6</v>
      </c>
      <c r="H12" s="2">
        <v>46272.4</v>
      </c>
      <c r="I12" s="2">
        <v>2268</v>
      </c>
      <c r="J12" s="2">
        <v>2808</v>
      </c>
      <c r="K12" s="2">
        <v>2487.1999999999998</v>
      </c>
      <c r="L12" s="2">
        <v>13868.1</v>
      </c>
      <c r="M12" s="2">
        <v>2268</v>
      </c>
      <c r="N12" s="2">
        <v>2808</v>
      </c>
      <c r="O12" s="2">
        <v>2516.8000000000002</v>
      </c>
      <c r="P12" s="2">
        <v>14438</v>
      </c>
      <c r="Q12" s="2">
        <v>2322</v>
      </c>
      <c r="R12" s="2">
        <v>2808</v>
      </c>
      <c r="S12" s="2">
        <v>2543.1</v>
      </c>
      <c r="T12" s="2">
        <v>13747.7</v>
      </c>
      <c r="U12" s="2">
        <v>2160</v>
      </c>
      <c r="V12" s="2">
        <v>2808</v>
      </c>
      <c r="W12" s="2">
        <v>2442.5</v>
      </c>
      <c r="X12" s="2">
        <v>15707.2</v>
      </c>
    </row>
    <row r="13" spans="1:24" ht="13.5" customHeight="1" x14ac:dyDescent="0.15">
      <c r="A13" s="6"/>
      <c r="B13" s="26"/>
      <c r="C13" s="35">
        <v>42278</v>
      </c>
      <c r="D13" s="25"/>
      <c r="E13" s="2">
        <v>1512</v>
      </c>
      <c r="F13" s="2">
        <v>2268</v>
      </c>
      <c r="G13" s="2">
        <v>1775.7</v>
      </c>
      <c r="H13" s="2">
        <v>49409</v>
      </c>
      <c r="I13" s="2">
        <v>2268</v>
      </c>
      <c r="J13" s="2">
        <v>2808</v>
      </c>
      <c r="K13" s="2">
        <v>2503.3000000000002</v>
      </c>
      <c r="L13" s="2">
        <v>15260</v>
      </c>
      <c r="M13" s="2">
        <v>2268</v>
      </c>
      <c r="N13" s="2">
        <v>2808</v>
      </c>
      <c r="O13" s="2">
        <v>2552.5</v>
      </c>
      <c r="P13" s="2">
        <v>17722</v>
      </c>
      <c r="Q13" s="2">
        <v>2300.4</v>
      </c>
      <c r="R13" s="2">
        <v>2808</v>
      </c>
      <c r="S13" s="2">
        <v>2559.9</v>
      </c>
      <c r="T13" s="2">
        <v>16259</v>
      </c>
      <c r="U13" s="2">
        <v>2160</v>
      </c>
      <c r="V13" s="2">
        <v>2808</v>
      </c>
      <c r="W13" s="2">
        <v>2385.1</v>
      </c>
      <c r="X13" s="2">
        <v>16787</v>
      </c>
    </row>
    <row r="14" spans="1:24" ht="13.5" customHeight="1" x14ac:dyDescent="0.15">
      <c r="A14" s="6"/>
      <c r="B14" s="26"/>
      <c r="C14" s="35">
        <v>42309</v>
      </c>
      <c r="D14" s="25"/>
      <c r="E14" s="2">
        <v>1512</v>
      </c>
      <c r="F14" s="2">
        <v>2484</v>
      </c>
      <c r="G14" s="2">
        <v>1767.2</v>
      </c>
      <c r="H14" s="2">
        <v>52157</v>
      </c>
      <c r="I14" s="2">
        <v>2268</v>
      </c>
      <c r="J14" s="2">
        <v>2954.9</v>
      </c>
      <c r="K14" s="2">
        <v>2595.9</v>
      </c>
      <c r="L14" s="2">
        <v>20692</v>
      </c>
      <c r="M14" s="2">
        <v>2268</v>
      </c>
      <c r="N14" s="2">
        <v>2954.9</v>
      </c>
      <c r="O14" s="2">
        <v>2603.1</v>
      </c>
      <c r="P14" s="2">
        <v>18268</v>
      </c>
      <c r="Q14" s="2">
        <v>2268</v>
      </c>
      <c r="R14" s="2">
        <v>2916</v>
      </c>
      <c r="S14" s="2">
        <v>2618.1</v>
      </c>
      <c r="T14" s="2">
        <v>18228</v>
      </c>
      <c r="U14" s="2">
        <v>2160</v>
      </c>
      <c r="V14" s="2">
        <v>2916</v>
      </c>
      <c r="W14" s="2">
        <v>2519.8000000000002</v>
      </c>
      <c r="X14" s="2">
        <v>19082</v>
      </c>
    </row>
    <row r="15" spans="1:24" ht="13.5" customHeight="1" x14ac:dyDescent="0.15">
      <c r="A15" s="6"/>
      <c r="B15" s="26"/>
      <c r="C15" s="35">
        <v>42339</v>
      </c>
      <c r="D15" s="25"/>
      <c r="E15" s="2">
        <v>1512</v>
      </c>
      <c r="F15" s="2">
        <v>1985</v>
      </c>
      <c r="G15" s="2">
        <v>1747.4</v>
      </c>
      <c r="H15" s="2">
        <v>50936.3</v>
      </c>
      <c r="I15" s="2">
        <v>2376</v>
      </c>
      <c r="J15" s="2">
        <v>3078</v>
      </c>
      <c r="K15" s="2">
        <v>2570.1999999999998</v>
      </c>
      <c r="L15" s="2">
        <v>20217.8</v>
      </c>
      <c r="M15" s="2">
        <v>2376</v>
      </c>
      <c r="N15" s="2">
        <v>3078</v>
      </c>
      <c r="O15" s="2">
        <v>2617.1</v>
      </c>
      <c r="P15" s="2">
        <v>19989.7</v>
      </c>
      <c r="Q15" s="2">
        <v>2430</v>
      </c>
      <c r="R15" s="2">
        <v>3078</v>
      </c>
      <c r="S15" s="2">
        <v>2652.3</v>
      </c>
      <c r="T15" s="2">
        <v>21382.799999999999</v>
      </c>
      <c r="U15" s="2">
        <v>2268</v>
      </c>
      <c r="V15" s="2">
        <v>3000.2</v>
      </c>
      <c r="W15" s="2">
        <v>2526.1</v>
      </c>
      <c r="X15" s="2">
        <v>20258.2</v>
      </c>
    </row>
    <row r="16" spans="1:24" ht="13.5" customHeight="1" x14ac:dyDescent="0.15">
      <c r="A16" s="6"/>
      <c r="B16" s="26" t="s">
        <v>129</v>
      </c>
      <c r="C16" s="35">
        <v>42370</v>
      </c>
      <c r="D16" s="25" t="s">
        <v>2</v>
      </c>
      <c r="E16" s="2">
        <v>1242</v>
      </c>
      <c r="F16" s="2">
        <v>2376</v>
      </c>
      <c r="G16" s="2">
        <v>1661.6</v>
      </c>
      <c r="H16" s="2">
        <v>43315.9</v>
      </c>
      <c r="I16" s="2">
        <v>2160</v>
      </c>
      <c r="J16" s="2">
        <v>3240</v>
      </c>
      <c r="K16" s="2">
        <v>2599.3000000000002</v>
      </c>
      <c r="L16" s="2">
        <v>15275.3</v>
      </c>
      <c r="M16" s="2">
        <v>2160</v>
      </c>
      <c r="N16" s="2">
        <v>3240</v>
      </c>
      <c r="O16" s="2">
        <v>2581.9</v>
      </c>
      <c r="P16" s="2">
        <v>15844.6</v>
      </c>
      <c r="Q16" s="2">
        <v>2268</v>
      </c>
      <c r="R16" s="2">
        <v>3348</v>
      </c>
      <c r="S16" s="2">
        <v>2645.7</v>
      </c>
      <c r="T16" s="2">
        <v>14868</v>
      </c>
      <c r="U16" s="2">
        <v>2160</v>
      </c>
      <c r="V16" s="2">
        <v>3126.6</v>
      </c>
      <c r="W16" s="2">
        <v>2490.5</v>
      </c>
      <c r="X16" s="2">
        <v>17248.099999999999</v>
      </c>
    </row>
    <row r="17" spans="1:24" ht="13.5" customHeight="1" x14ac:dyDescent="0.15">
      <c r="A17" s="6"/>
      <c r="B17" s="26"/>
      <c r="C17" s="35">
        <v>42401</v>
      </c>
      <c r="D17" s="25"/>
      <c r="E17" s="2">
        <v>1512</v>
      </c>
      <c r="F17" s="2">
        <v>2304.6999999999998</v>
      </c>
      <c r="G17" s="2">
        <v>1751.4</v>
      </c>
      <c r="H17" s="2">
        <v>51432</v>
      </c>
      <c r="I17" s="2">
        <v>2268</v>
      </c>
      <c r="J17" s="2">
        <v>3024</v>
      </c>
      <c r="K17" s="2">
        <v>2542.9</v>
      </c>
      <c r="L17" s="2">
        <v>16045</v>
      </c>
      <c r="M17" s="2">
        <v>2300.4</v>
      </c>
      <c r="N17" s="2">
        <v>3024</v>
      </c>
      <c r="O17" s="2">
        <v>2596.1999999999998</v>
      </c>
      <c r="P17" s="2">
        <v>18026</v>
      </c>
      <c r="Q17" s="2">
        <v>2376</v>
      </c>
      <c r="R17" s="2">
        <v>3024</v>
      </c>
      <c r="S17" s="2">
        <v>2615.3000000000002</v>
      </c>
      <c r="T17" s="2">
        <v>17519</v>
      </c>
      <c r="U17" s="2">
        <v>2268</v>
      </c>
      <c r="V17" s="2">
        <v>3024</v>
      </c>
      <c r="W17" s="2">
        <v>2564.3000000000002</v>
      </c>
      <c r="X17" s="2">
        <v>16668</v>
      </c>
    </row>
    <row r="18" spans="1:24" ht="13.5" customHeight="1" x14ac:dyDescent="0.15">
      <c r="A18" s="6"/>
      <c r="B18" s="26"/>
      <c r="C18" s="35">
        <v>42430</v>
      </c>
      <c r="D18" s="25"/>
      <c r="E18" s="2">
        <v>1404</v>
      </c>
      <c r="F18" s="2">
        <v>2190.1999999999998</v>
      </c>
      <c r="G18" s="2">
        <v>1719.4</v>
      </c>
      <c r="H18" s="2">
        <v>42488</v>
      </c>
      <c r="I18" s="2">
        <v>2052</v>
      </c>
      <c r="J18" s="2">
        <v>3024</v>
      </c>
      <c r="K18" s="2">
        <v>2580.3000000000002</v>
      </c>
      <c r="L18" s="2">
        <v>12095</v>
      </c>
      <c r="M18" s="2">
        <v>2160</v>
      </c>
      <c r="N18" s="2">
        <v>3024</v>
      </c>
      <c r="O18" s="2">
        <v>2593.8000000000002</v>
      </c>
      <c r="P18" s="2">
        <v>13220</v>
      </c>
      <c r="Q18" s="2">
        <v>2160</v>
      </c>
      <c r="R18" s="2">
        <v>3024</v>
      </c>
      <c r="S18" s="2">
        <v>2625.1</v>
      </c>
      <c r="T18" s="2">
        <v>12403</v>
      </c>
      <c r="U18" s="2">
        <v>1944</v>
      </c>
      <c r="V18" s="2">
        <v>3024</v>
      </c>
      <c r="W18" s="2">
        <v>2556.1</v>
      </c>
      <c r="X18" s="2">
        <v>12127</v>
      </c>
    </row>
    <row r="19" spans="1:24" ht="13.5" customHeight="1" x14ac:dyDescent="0.15">
      <c r="A19" s="6"/>
      <c r="B19" s="26"/>
      <c r="C19" s="35">
        <v>42461</v>
      </c>
      <c r="D19" s="25"/>
      <c r="E19" s="2">
        <v>1620</v>
      </c>
      <c r="F19" s="2">
        <v>2440.8000000000002</v>
      </c>
      <c r="G19" s="2">
        <v>1889.8</v>
      </c>
      <c r="H19" s="2">
        <v>56329</v>
      </c>
      <c r="I19" s="2">
        <v>2322</v>
      </c>
      <c r="J19" s="2">
        <v>2916</v>
      </c>
      <c r="K19" s="2">
        <v>2559.6</v>
      </c>
      <c r="L19" s="2">
        <v>15474</v>
      </c>
      <c r="M19" s="2">
        <v>2322</v>
      </c>
      <c r="N19" s="2">
        <v>2916</v>
      </c>
      <c r="O19" s="2">
        <v>2582.6999999999998</v>
      </c>
      <c r="P19" s="2">
        <v>17019</v>
      </c>
      <c r="Q19" s="2">
        <v>2376</v>
      </c>
      <c r="R19" s="2">
        <v>3024</v>
      </c>
      <c r="S19" s="2">
        <v>2616.1</v>
      </c>
      <c r="T19" s="2">
        <v>16884</v>
      </c>
      <c r="U19" s="2">
        <v>2214</v>
      </c>
      <c r="V19" s="2">
        <v>2916</v>
      </c>
      <c r="W19" s="2">
        <v>2504.6</v>
      </c>
      <c r="X19" s="2">
        <v>15953</v>
      </c>
    </row>
    <row r="20" spans="1:24" ht="13.5" customHeight="1" x14ac:dyDescent="0.15">
      <c r="A20" s="6"/>
      <c r="B20" s="26"/>
      <c r="C20" s="35">
        <v>42491</v>
      </c>
      <c r="D20" s="25"/>
      <c r="E20" s="2">
        <v>1728</v>
      </c>
      <c r="F20" s="2">
        <v>2516.4</v>
      </c>
      <c r="G20" s="2">
        <v>1963.4</v>
      </c>
      <c r="H20" s="2">
        <v>70998.100000000006</v>
      </c>
      <c r="I20" s="2">
        <v>2376</v>
      </c>
      <c r="J20" s="2">
        <v>3024</v>
      </c>
      <c r="K20" s="2">
        <v>2575.1999999999998</v>
      </c>
      <c r="L20" s="2">
        <v>17202.599999999999</v>
      </c>
      <c r="M20" s="2">
        <v>2376</v>
      </c>
      <c r="N20" s="2">
        <v>3024</v>
      </c>
      <c r="O20" s="2">
        <v>2619.6999999999998</v>
      </c>
      <c r="P20" s="2">
        <v>17989.5</v>
      </c>
      <c r="Q20" s="2">
        <v>2376</v>
      </c>
      <c r="R20" s="2">
        <v>3024</v>
      </c>
      <c r="S20" s="2">
        <v>2621</v>
      </c>
      <c r="T20" s="2">
        <v>17848.7</v>
      </c>
      <c r="U20" s="2">
        <v>2268</v>
      </c>
      <c r="V20" s="2">
        <v>2916</v>
      </c>
      <c r="W20" s="2">
        <v>2524.9</v>
      </c>
      <c r="X20" s="2">
        <v>15968</v>
      </c>
    </row>
    <row r="21" spans="1:24" ht="13.5" customHeight="1" x14ac:dyDescent="0.15">
      <c r="A21" s="6"/>
      <c r="B21" s="26"/>
      <c r="C21" s="35">
        <v>42522</v>
      </c>
      <c r="D21" s="25"/>
      <c r="E21" s="2">
        <v>1728</v>
      </c>
      <c r="F21" s="2">
        <v>2214</v>
      </c>
      <c r="G21" s="2">
        <v>1916.1</v>
      </c>
      <c r="H21" s="2">
        <v>50096</v>
      </c>
      <c r="I21" s="2">
        <v>2376</v>
      </c>
      <c r="J21" s="2">
        <v>3024</v>
      </c>
      <c r="K21" s="2">
        <v>2583.1999999999998</v>
      </c>
      <c r="L21" s="2">
        <v>13516</v>
      </c>
      <c r="M21" s="2">
        <v>2376</v>
      </c>
      <c r="N21" s="2">
        <v>3024</v>
      </c>
      <c r="O21" s="2">
        <v>2642.5</v>
      </c>
      <c r="P21" s="2">
        <v>13080</v>
      </c>
      <c r="Q21" s="2">
        <v>2376</v>
      </c>
      <c r="R21" s="2">
        <v>3024</v>
      </c>
      <c r="S21" s="2">
        <v>2638.6</v>
      </c>
      <c r="T21" s="2">
        <v>13652</v>
      </c>
      <c r="U21" s="2">
        <v>2268</v>
      </c>
      <c r="V21" s="2">
        <v>2916</v>
      </c>
      <c r="W21" s="2">
        <v>2507.9</v>
      </c>
      <c r="X21" s="2">
        <v>14801</v>
      </c>
    </row>
    <row r="22" spans="1:24" ht="13.5" customHeight="1" x14ac:dyDescent="0.15">
      <c r="A22" s="6"/>
      <c r="B22" s="26"/>
      <c r="C22" s="35">
        <v>42552</v>
      </c>
      <c r="D22" s="25"/>
      <c r="E22" s="2">
        <v>1674</v>
      </c>
      <c r="F22" s="2">
        <v>2203.1999999999998</v>
      </c>
      <c r="G22" s="2">
        <v>1940.7</v>
      </c>
      <c r="H22" s="2">
        <v>50579</v>
      </c>
      <c r="I22" s="2">
        <v>2376</v>
      </c>
      <c r="J22" s="2">
        <v>3024</v>
      </c>
      <c r="K22" s="2">
        <v>2622.6</v>
      </c>
      <c r="L22" s="2">
        <v>13153</v>
      </c>
      <c r="M22" s="2">
        <v>2376</v>
      </c>
      <c r="N22" s="2">
        <v>3024</v>
      </c>
      <c r="O22" s="2">
        <v>2633.9</v>
      </c>
      <c r="P22" s="2">
        <v>12211</v>
      </c>
      <c r="Q22" s="2">
        <v>2376</v>
      </c>
      <c r="R22" s="2">
        <v>3024</v>
      </c>
      <c r="S22" s="2">
        <v>2647.4</v>
      </c>
      <c r="T22" s="2">
        <v>12419</v>
      </c>
      <c r="U22" s="2">
        <v>2268</v>
      </c>
      <c r="V22" s="2">
        <v>2916</v>
      </c>
      <c r="W22" s="2">
        <v>2550.6</v>
      </c>
      <c r="X22" s="2">
        <v>13357</v>
      </c>
    </row>
    <row r="23" spans="1:24" ht="13.5" customHeight="1" x14ac:dyDescent="0.15">
      <c r="A23" s="6"/>
      <c r="B23" s="26"/>
      <c r="C23" s="35">
        <v>42583</v>
      </c>
      <c r="D23" s="25"/>
      <c r="E23" s="2">
        <v>1512</v>
      </c>
      <c r="F23" s="2">
        <v>2322</v>
      </c>
      <c r="G23" s="2">
        <v>1829.2</v>
      </c>
      <c r="H23" s="2">
        <v>67639.600000000006</v>
      </c>
      <c r="I23" s="2">
        <v>2160</v>
      </c>
      <c r="J23" s="2">
        <v>3024</v>
      </c>
      <c r="K23" s="2">
        <v>2554.1</v>
      </c>
      <c r="L23" s="2">
        <v>16254.2</v>
      </c>
      <c r="M23" s="2">
        <v>2160</v>
      </c>
      <c r="N23" s="2">
        <v>3024</v>
      </c>
      <c r="O23" s="2">
        <v>2602.9</v>
      </c>
      <c r="P23" s="2">
        <v>16435.099999999999</v>
      </c>
      <c r="Q23" s="2">
        <v>2160</v>
      </c>
      <c r="R23" s="2">
        <v>3024</v>
      </c>
      <c r="S23" s="2">
        <v>2629.6</v>
      </c>
      <c r="T23" s="2">
        <v>19044.400000000001</v>
      </c>
      <c r="U23" s="2">
        <v>2160</v>
      </c>
      <c r="V23" s="2">
        <v>2948.4</v>
      </c>
      <c r="W23" s="2">
        <v>2430.1</v>
      </c>
      <c r="X23" s="2">
        <v>15966.5</v>
      </c>
    </row>
    <row r="24" spans="1:24" ht="13.5" customHeight="1" x14ac:dyDescent="0.15">
      <c r="A24" s="6"/>
      <c r="B24" s="24"/>
      <c r="C24" s="36">
        <v>42614</v>
      </c>
      <c r="D24" s="23"/>
      <c r="E24" s="1">
        <v>1566</v>
      </c>
      <c r="F24" s="1">
        <v>2366.3000000000002</v>
      </c>
      <c r="G24" s="1">
        <v>1869.3</v>
      </c>
      <c r="H24" s="1">
        <v>39741</v>
      </c>
      <c r="I24" s="1">
        <v>2052</v>
      </c>
      <c r="J24" s="1">
        <v>3034.8</v>
      </c>
      <c r="K24" s="1">
        <v>2521.4</v>
      </c>
      <c r="L24" s="1">
        <v>13004</v>
      </c>
      <c r="M24" s="1">
        <v>2052</v>
      </c>
      <c r="N24" s="1">
        <v>3024</v>
      </c>
      <c r="O24" s="1">
        <v>2563</v>
      </c>
      <c r="P24" s="1">
        <v>14078</v>
      </c>
      <c r="Q24" s="1">
        <v>2052</v>
      </c>
      <c r="R24" s="1">
        <v>3024</v>
      </c>
      <c r="S24" s="1">
        <v>2575.9</v>
      </c>
      <c r="T24" s="1">
        <v>13214</v>
      </c>
      <c r="U24" s="1">
        <v>2052</v>
      </c>
      <c r="V24" s="1">
        <v>2916</v>
      </c>
      <c r="W24" s="1">
        <v>2421.1</v>
      </c>
      <c r="X24" s="1">
        <v>14252</v>
      </c>
    </row>
    <row r="25" spans="1:24" ht="13.5" customHeight="1" x14ac:dyDescent="0.15">
      <c r="A25" s="6"/>
      <c r="B25" s="18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138</v>
      </c>
      <c r="C26" s="16"/>
      <c r="D26" s="22"/>
      <c r="E26" s="2">
        <v>1620</v>
      </c>
      <c r="F26" s="2">
        <v>2362</v>
      </c>
      <c r="G26" s="2">
        <v>1893.2</v>
      </c>
      <c r="H26" s="2">
        <v>10137</v>
      </c>
      <c r="I26" s="2">
        <v>2052</v>
      </c>
      <c r="J26" s="2">
        <v>3034.8</v>
      </c>
      <c r="K26" s="2">
        <v>2485.1</v>
      </c>
      <c r="L26" s="2">
        <v>3684</v>
      </c>
      <c r="M26" s="2">
        <v>2052</v>
      </c>
      <c r="N26" s="2">
        <v>3024</v>
      </c>
      <c r="O26" s="2">
        <v>2519.6</v>
      </c>
      <c r="P26" s="2">
        <v>4390</v>
      </c>
      <c r="Q26" s="2">
        <v>2052</v>
      </c>
      <c r="R26" s="2">
        <v>3024</v>
      </c>
      <c r="S26" s="2">
        <v>2527.1999999999998</v>
      </c>
      <c r="T26" s="2">
        <v>3720</v>
      </c>
      <c r="U26" s="2">
        <v>2052</v>
      </c>
      <c r="V26" s="2">
        <v>2916</v>
      </c>
      <c r="W26" s="2">
        <v>2425.6999999999998</v>
      </c>
      <c r="X26" s="2">
        <v>4081</v>
      </c>
    </row>
    <row r="27" spans="1:24" ht="13.5" customHeight="1" x14ac:dyDescent="0.15">
      <c r="A27" s="6"/>
      <c r="B27" s="18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139</v>
      </c>
      <c r="C28" s="16"/>
      <c r="D28" s="22"/>
      <c r="E28" s="2">
        <v>1566</v>
      </c>
      <c r="F28" s="2">
        <v>2358.6999999999998</v>
      </c>
      <c r="G28" s="2">
        <v>1878.1</v>
      </c>
      <c r="H28" s="2">
        <v>11390</v>
      </c>
      <c r="I28" s="2">
        <v>2052</v>
      </c>
      <c r="J28" s="2">
        <v>3024</v>
      </c>
      <c r="K28" s="2">
        <v>2520.6999999999998</v>
      </c>
      <c r="L28" s="2">
        <v>4192</v>
      </c>
      <c r="M28" s="2">
        <v>2052</v>
      </c>
      <c r="N28" s="2">
        <v>3024</v>
      </c>
      <c r="O28" s="2">
        <v>2526.1</v>
      </c>
      <c r="P28" s="2">
        <v>4123</v>
      </c>
      <c r="Q28" s="2">
        <v>2052</v>
      </c>
      <c r="R28" s="2">
        <v>3024</v>
      </c>
      <c r="S28" s="2">
        <v>2538</v>
      </c>
      <c r="T28" s="2">
        <v>4199</v>
      </c>
      <c r="U28" s="2">
        <v>2052</v>
      </c>
      <c r="V28" s="2">
        <v>2916</v>
      </c>
      <c r="W28" s="2">
        <v>2433.1999999999998</v>
      </c>
      <c r="X28" s="2">
        <v>4868</v>
      </c>
    </row>
    <row r="29" spans="1:24" ht="13.5" customHeight="1" x14ac:dyDescent="0.15">
      <c r="A29" s="6"/>
      <c r="B29" s="18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140</v>
      </c>
      <c r="C30" s="16"/>
      <c r="D30" s="22"/>
      <c r="E30" s="2">
        <v>1728</v>
      </c>
      <c r="F30" s="2">
        <v>2322</v>
      </c>
      <c r="G30" s="2">
        <v>1878.1</v>
      </c>
      <c r="H30" s="2">
        <v>8221</v>
      </c>
      <c r="I30" s="2">
        <v>2376</v>
      </c>
      <c r="J30" s="2">
        <v>3024</v>
      </c>
      <c r="K30" s="2">
        <v>2562.8000000000002</v>
      </c>
      <c r="L30" s="2">
        <v>2600</v>
      </c>
      <c r="M30" s="2">
        <v>2376</v>
      </c>
      <c r="N30" s="2">
        <v>3024</v>
      </c>
      <c r="O30" s="2">
        <v>2625.5</v>
      </c>
      <c r="P30" s="2">
        <v>2393</v>
      </c>
      <c r="Q30" s="2">
        <v>2376</v>
      </c>
      <c r="R30" s="2">
        <v>3024</v>
      </c>
      <c r="S30" s="2">
        <v>2681.6</v>
      </c>
      <c r="T30" s="2">
        <v>1987</v>
      </c>
      <c r="U30" s="2">
        <v>2160</v>
      </c>
      <c r="V30" s="2">
        <v>2862</v>
      </c>
      <c r="W30" s="2">
        <v>2444</v>
      </c>
      <c r="X30" s="2">
        <v>2177</v>
      </c>
    </row>
    <row r="31" spans="1:24" ht="13.5" customHeight="1" x14ac:dyDescent="0.15">
      <c r="A31" s="6"/>
      <c r="B31" s="18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141</v>
      </c>
      <c r="C32" s="16"/>
      <c r="D32" s="22"/>
      <c r="E32" s="2">
        <v>1620</v>
      </c>
      <c r="F32" s="2">
        <v>2366.3000000000002</v>
      </c>
      <c r="G32" s="2">
        <v>1851.1</v>
      </c>
      <c r="H32" s="2">
        <v>9993</v>
      </c>
      <c r="I32" s="2">
        <v>2268</v>
      </c>
      <c r="J32" s="2">
        <v>3024</v>
      </c>
      <c r="K32" s="2">
        <v>2536.9</v>
      </c>
      <c r="L32" s="2">
        <v>2528</v>
      </c>
      <c r="M32" s="2">
        <v>2268</v>
      </c>
      <c r="N32" s="2">
        <v>2916</v>
      </c>
      <c r="O32" s="2">
        <v>2652.5</v>
      </c>
      <c r="P32" s="2">
        <v>3172</v>
      </c>
      <c r="Q32" s="2">
        <v>2376</v>
      </c>
      <c r="R32" s="2">
        <v>2916</v>
      </c>
      <c r="S32" s="2">
        <v>2643.8</v>
      </c>
      <c r="T32" s="2">
        <v>3308</v>
      </c>
      <c r="U32" s="2">
        <v>2052</v>
      </c>
      <c r="V32" s="2">
        <v>2916</v>
      </c>
      <c r="W32" s="2">
        <v>2389</v>
      </c>
      <c r="X32" s="2">
        <v>3126</v>
      </c>
    </row>
    <row r="33" spans="1:24" ht="13.5" customHeight="1" x14ac:dyDescent="0.15">
      <c r="A33" s="6"/>
      <c r="B33" s="18"/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/>
      <c r="C34" s="16"/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6"/>
      <c r="B35" s="18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4"/>
      <c r="C36" s="3"/>
      <c r="D36" s="4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10"/>
  <pageMargins left="0.3888888888888889" right="0.3888888888888889" top="0.3888888888888889" bottom="0.3888888888888889" header="0.19444444444444445" footer="0.19444444444444445"/>
  <pageSetup paperSize="9" scale="93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16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12" customHeight="1" x14ac:dyDescent="0.15">
      <c r="A3" s="6"/>
      <c r="B3" s="6" t="str">
        <f>近_交雑3_2!B3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40" t="s">
        <v>5</v>
      </c>
    </row>
    <row r="5" spans="1:16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6"/>
      <c r="N5" s="6"/>
      <c r="O5" s="6"/>
      <c r="P5" s="6"/>
    </row>
    <row r="6" spans="1:16" ht="13.5" customHeight="1" x14ac:dyDescent="0.15">
      <c r="A6" s="6"/>
      <c r="B6" s="63"/>
      <c r="C6" s="19" t="s">
        <v>42</v>
      </c>
      <c r="D6" s="20"/>
      <c r="E6" s="30" t="s">
        <v>120</v>
      </c>
      <c r="F6" s="15"/>
      <c r="G6" s="15"/>
      <c r="H6" s="29"/>
      <c r="I6" s="30" t="s">
        <v>77</v>
      </c>
      <c r="J6" s="15"/>
      <c r="K6" s="15"/>
      <c r="L6" s="29"/>
      <c r="M6" s="30" t="s">
        <v>78</v>
      </c>
      <c r="N6" s="15"/>
      <c r="O6" s="15"/>
      <c r="P6" s="29"/>
    </row>
    <row r="7" spans="1:16" ht="13.5" customHeight="1" x14ac:dyDescent="0.15">
      <c r="A7" s="6"/>
      <c r="B7" s="43" t="s">
        <v>45</v>
      </c>
      <c r="C7" s="16"/>
      <c r="D7" s="46"/>
      <c r="E7" s="12" t="s">
        <v>7</v>
      </c>
      <c r="F7" s="8" t="s">
        <v>8</v>
      </c>
      <c r="G7" s="11" t="s">
        <v>9</v>
      </c>
      <c r="H7" s="8" t="s">
        <v>10</v>
      </c>
      <c r="I7" s="12" t="s">
        <v>7</v>
      </c>
      <c r="J7" s="8" t="s">
        <v>8</v>
      </c>
      <c r="K7" s="11" t="s">
        <v>9</v>
      </c>
      <c r="L7" s="8" t="s">
        <v>10</v>
      </c>
      <c r="M7" s="12" t="s">
        <v>7</v>
      </c>
      <c r="N7" s="8" t="s">
        <v>8</v>
      </c>
      <c r="O7" s="11" t="s">
        <v>9</v>
      </c>
      <c r="P7" s="8" t="s">
        <v>10</v>
      </c>
    </row>
    <row r="8" spans="1:16" ht="13.5" customHeight="1" x14ac:dyDescent="0.15">
      <c r="A8" s="6"/>
      <c r="B8" s="34"/>
      <c r="C8" s="3"/>
      <c r="D8" s="42"/>
      <c r="E8" s="13"/>
      <c r="F8" s="7"/>
      <c r="G8" s="10" t="s">
        <v>11</v>
      </c>
      <c r="H8" s="7"/>
      <c r="I8" s="13"/>
      <c r="J8" s="7"/>
      <c r="K8" s="10" t="s">
        <v>11</v>
      </c>
      <c r="L8" s="7"/>
      <c r="M8" s="13"/>
      <c r="N8" s="7"/>
      <c r="O8" s="10" t="s">
        <v>11</v>
      </c>
      <c r="P8" s="7"/>
    </row>
    <row r="9" spans="1:16" ht="13.5" customHeight="1" x14ac:dyDescent="0.15">
      <c r="A9" s="6"/>
      <c r="B9" s="26" t="s">
        <v>0</v>
      </c>
      <c r="C9" s="38">
        <v>41275</v>
      </c>
      <c r="D9" s="25" t="s">
        <v>1</v>
      </c>
      <c r="E9" s="4">
        <v>840</v>
      </c>
      <c r="F9" s="4">
        <v>1606.5</v>
      </c>
      <c r="G9" s="4">
        <v>1113.9272414549193</v>
      </c>
      <c r="H9" s="4">
        <v>268676.30000000005</v>
      </c>
      <c r="I9" s="4">
        <v>1155</v>
      </c>
      <c r="J9" s="4">
        <v>2094.75</v>
      </c>
      <c r="K9" s="4">
        <v>1706.1540878443839</v>
      </c>
      <c r="L9" s="4">
        <v>259751.49999999994</v>
      </c>
      <c r="M9" s="4">
        <v>1732.5</v>
      </c>
      <c r="N9" s="4">
        <v>2730</v>
      </c>
      <c r="O9" s="4">
        <v>2176.1910344227981</v>
      </c>
      <c r="P9" s="4">
        <v>1380386.7</v>
      </c>
    </row>
    <row r="10" spans="1:16" ht="13.5" customHeight="1" x14ac:dyDescent="0.15">
      <c r="A10" s="6"/>
      <c r="B10" s="26"/>
      <c r="C10" s="38">
        <v>41640</v>
      </c>
      <c r="D10" s="25"/>
      <c r="E10" s="4">
        <v>945</v>
      </c>
      <c r="F10" s="4">
        <v>1600.6</v>
      </c>
      <c r="G10" s="4">
        <v>1216</v>
      </c>
      <c r="H10" s="4">
        <v>271532.59999999998</v>
      </c>
      <c r="I10" s="4">
        <v>1470</v>
      </c>
      <c r="J10" s="4">
        <v>2322</v>
      </c>
      <c r="K10" s="4">
        <v>1880.2</v>
      </c>
      <c r="L10" s="4">
        <v>313628.59999999998</v>
      </c>
      <c r="M10" s="4">
        <v>1890</v>
      </c>
      <c r="N10" s="4">
        <v>2887.5</v>
      </c>
      <c r="O10" s="4">
        <v>2302.1</v>
      </c>
      <c r="P10" s="4">
        <v>1698179.3</v>
      </c>
    </row>
    <row r="11" spans="1:16" ht="13.5" customHeight="1" x14ac:dyDescent="0.15">
      <c r="A11" s="6"/>
      <c r="B11" s="24"/>
      <c r="C11" s="37">
        <v>42005</v>
      </c>
      <c r="D11" s="23"/>
      <c r="E11" s="1">
        <v>1080</v>
      </c>
      <c r="F11" s="1">
        <v>2102.8000000000002</v>
      </c>
      <c r="G11" s="1">
        <v>1571.4</v>
      </c>
      <c r="H11" s="1">
        <v>217956.1</v>
      </c>
      <c r="I11" s="1">
        <v>1944</v>
      </c>
      <c r="J11" s="1">
        <v>3186</v>
      </c>
      <c r="K11" s="1">
        <v>2472.3000000000002</v>
      </c>
      <c r="L11" s="1">
        <v>372689.5</v>
      </c>
      <c r="M11" s="1">
        <v>2214</v>
      </c>
      <c r="N11" s="1">
        <v>3369.6</v>
      </c>
      <c r="O11" s="1">
        <v>2815.2</v>
      </c>
      <c r="P11" s="1">
        <v>1372628.2</v>
      </c>
    </row>
    <row r="12" spans="1:16" ht="13.5" customHeight="1" x14ac:dyDescent="0.15">
      <c r="A12" s="6"/>
      <c r="B12" s="26" t="s">
        <v>128</v>
      </c>
      <c r="C12" s="35">
        <v>42248</v>
      </c>
      <c r="D12" s="25" t="s">
        <v>2</v>
      </c>
      <c r="E12" s="2">
        <v>1512</v>
      </c>
      <c r="F12" s="2">
        <v>1836</v>
      </c>
      <c r="G12" s="2">
        <v>1658.7</v>
      </c>
      <c r="H12" s="2">
        <v>18084.599999999999</v>
      </c>
      <c r="I12" s="2">
        <v>2268</v>
      </c>
      <c r="J12" s="2">
        <v>2808</v>
      </c>
      <c r="K12" s="2">
        <v>2460.6</v>
      </c>
      <c r="L12" s="2">
        <v>30619.200000000001</v>
      </c>
      <c r="M12" s="2">
        <v>2700</v>
      </c>
      <c r="N12" s="2">
        <v>3250.8</v>
      </c>
      <c r="O12" s="2">
        <v>2867.7</v>
      </c>
      <c r="P12" s="2">
        <v>85627</v>
      </c>
    </row>
    <row r="13" spans="1:16" ht="13.5" customHeight="1" x14ac:dyDescent="0.15">
      <c r="A13" s="6"/>
      <c r="B13" s="26"/>
      <c r="C13" s="35">
        <v>42278</v>
      </c>
      <c r="D13" s="25"/>
      <c r="E13" s="2">
        <v>1512</v>
      </c>
      <c r="F13" s="2">
        <v>1880.3</v>
      </c>
      <c r="G13" s="2">
        <v>1666.2</v>
      </c>
      <c r="H13" s="2">
        <v>17565</v>
      </c>
      <c r="I13" s="2">
        <v>2268</v>
      </c>
      <c r="J13" s="2">
        <v>2808</v>
      </c>
      <c r="K13" s="2">
        <v>2498.1</v>
      </c>
      <c r="L13" s="2">
        <v>21393</v>
      </c>
      <c r="M13" s="2">
        <v>2700</v>
      </c>
      <c r="N13" s="2">
        <v>3229.2</v>
      </c>
      <c r="O13" s="2">
        <v>2896.9</v>
      </c>
      <c r="P13" s="2">
        <v>73661</v>
      </c>
    </row>
    <row r="14" spans="1:16" ht="13.5" customHeight="1" x14ac:dyDescent="0.15">
      <c r="A14" s="6"/>
      <c r="B14" s="26"/>
      <c r="C14" s="35">
        <v>42309</v>
      </c>
      <c r="D14" s="25"/>
      <c r="E14" s="2">
        <v>1458</v>
      </c>
      <c r="F14" s="2">
        <v>2008.8</v>
      </c>
      <c r="G14" s="2">
        <v>1715.3</v>
      </c>
      <c r="H14" s="2">
        <v>22205</v>
      </c>
      <c r="I14" s="2">
        <v>2268</v>
      </c>
      <c r="J14" s="2">
        <v>3186</v>
      </c>
      <c r="K14" s="2">
        <v>2589.5</v>
      </c>
      <c r="L14" s="2">
        <v>39784</v>
      </c>
      <c r="M14" s="2">
        <v>2700</v>
      </c>
      <c r="N14" s="2">
        <v>3349.1</v>
      </c>
      <c r="O14" s="2">
        <v>2932.9</v>
      </c>
      <c r="P14" s="2">
        <v>119958</v>
      </c>
    </row>
    <row r="15" spans="1:16" ht="13.5" customHeight="1" x14ac:dyDescent="0.15">
      <c r="A15" s="6"/>
      <c r="B15" s="26"/>
      <c r="C15" s="35">
        <v>42339</v>
      </c>
      <c r="D15" s="25"/>
      <c r="E15" s="2">
        <v>1512</v>
      </c>
      <c r="F15" s="2">
        <v>2102.8000000000002</v>
      </c>
      <c r="G15" s="2">
        <v>1702.9</v>
      </c>
      <c r="H15" s="2">
        <v>20094.2</v>
      </c>
      <c r="I15" s="2">
        <v>2268</v>
      </c>
      <c r="J15" s="2">
        <v>2970</v>
      </c>
      <c r="K15" s="2">
        <v>2563.3000000000002</v>
      </c>
      <c r="L15" s="2">
        <v>36558.9</v>
      </c>
      <c r="M15" s="2">
        <v>2700</v>
      </c>
      <c r="N15" s="2">
        <v>3348</v>
      </c>
      <c r="O15" s="2">
        <v>2970</v>
      </c>
      <c r="P15" s="2">
        <v>101002</v>
      </c>
    </row>
    <row r="16" spans="1:16" ht="13.5" customHeight="1" x14ac:dyDescent="0.15">
      <c r="A16" s="6"/>
      <c r="B16" s="26" t="s">
        <v>129</v>
      </c>
      <c r="C16" s="35">
        <v>42370</v>
      </c>
      <c r="D16" s="25" t="s">
        <v>2</v>
      </c>
      <c r="E16" s="2">
        <v>1512</v>
      </c>
      <c r="F16" s="2">
        <v>1880.3</v>
      </c>
      <c r="G16" s="2">
        <v>1714.4</v>
      </c>
      <c r="H16" s="2">
        <v>17994.900000000001</v>
      </c>
      <c r="I16" s="2">
        <v>2268</v>
      </c>
      <c r="J16" s="2">
        <v>3326.4</v>
      </c>
      <c r="K16" s="2">
        <v>2617.6999999999998</v>
      </c>
      <c r="L16" s="2">
        <v>27405.7</v>
      </c>
      <c r="M16" s="2">
        <v>2700</v>
      </c>
      <c r="N16" s="2">
        <v>3348</v>
      </c>
      <c r="O16" s="2">
        <v>2943.6</v>
      </c>
      <c r="P16" s="2">
        <v>96784.6</v>
      </c>
    </row>
    <row r="17" spans="1:16" ht="13.5" customHeight="1" x14ac:dyDescent="0.15">
      <c r="A17" s="6"/>
      <c r="B17" s="26"/>
      <c r="C17" s="35">
        <v>42401</v>
      </c>
      <c r="D17" s="25"/>
      <c r="E17" s="2">
        <v>1512</v>
      </c>
      <c r="F17" s="2">
        <v>2302.6</v>
      </c>
      <c r="G17" s="2">
        <v>1739.7</v>
      </c>
      <c r="H17" s="2">
        <v>21401</v>
      </c>
      <c r="I17" s="2">
        <v>2268</v>
      </c>
      <c r="J17" s="2">
        <v>2916</v>
      </c>
      <c r="K17" s="2">
        <v>2586.5</v>
      </c>
      <c r="L17" s="2">
        <v>34862</v>
      </c>
      <c r="M17" s="2">
        <v>2592</v>
      </c>
      <c r="N17" s="2">
        <v>3412.8</v>
      </c>
      <c r="O17" s="2">
        <v>2886.4</v>
      </c>
      <c r="P17" s="2">
        <v>105450</v>
      </c>
    </row>
    <row r="18" spans="1:16" ht="13.5" customHeight="1" x14ac:dyDescent="0.15">
      <c r="A18" s="6"/>
      <c r="B18" s="26"/>
      <c r="C18" s="35">
        <v>42430</v>
      </c>
      <c r="D18" s="25"/>
      <c r="E18" s="2">
        <v>1512</v>
      </c>
      <c r="F18" s="2">
        <v>2224.8000000000002</v>
      </c>
      <c r="G18" s="2">
        <v>1741.3</v>
      </c>
      <c r="H18" s="2">
        <v>14859</v>
      </c>
      <c r="I18" s="2">
        <v>2376</v>
      </c>
      <c r="J18" s="2">
        <v>2862</v>
      </c>
      <c r="K18" s="2">
        <v>2514.9</v>
      </c>
      <c r="L18" s="2">
        <v>28406</v>
      </c>
      <c r="M18" s="2">
        <v>2484</v>
      </c>
      <c r="N18" s="2">
        <v>3412.8</v>
      </c>
      <c r="O18" s="2">
        <v>2842.5</v>
      </c>
      <c r="P18" s="2">
        <v>79199</v>
      </c>
    </row>
    <row r="19" spans="1:16" ht="13.5" customHeight="1" x14ac:dyDescent="0.15">
      <c r="A19" s="6"/>
      <c r="B19" s="26"/>
      <c r="C19" s="35">
        <v>42461</v>
      </c>
      <c r="D19" s="25"/>
      <c r="E19" s="2">
        <v>1728</v>
      </c>
      <c r="F19" s="2">
        <v>1944</v>
      </c>
      <c r="G19" s="2">
        <v>1784.7</v>
      </c>
      <c r="H19" s="2">
        <v>17216</v>
      </c>
      <c r="I19" s="2">
        <v>2322</v>
      </c>
      <c r="J19" s="2">
        <v>3024</v>
      </c>
      <c r="K19" s="2">
        <v>2538.1999999999998</v>
      </c>
      <c r="L19" s="2">
        <v>30233</v>
      </c>
      <c r="M19" s="2">
        <v>2484</v>
      </c>
      <c r="N19" s="2">
        <v>3412.8</v>
      </c>
      <c r="O19" s="2">
        <v>2863.1</v>
      </c>
      <c r="P19" s="2">
        <v>86998</v>
      </c>
    </row>
    <row r="20" spans="1:16" ht="13.5" customHeight="1" x14ac:dyDescent="0.15">
      <c r="A20" s="6"/>
      <c r="B20" s="26"/>
      <c r="C20" s="35">
        <v>42491</v>
      </c>
      <c r="D20" s="25"/>
      <c r="E20" s="2">
        <v>1728</v>
      </c>
      <c r="F20" s="2">
        <v>2052</v>
      </c>
      <c r="G20" s="2">
        <v>1815.2</v>
      </c>
      <c r="H20" s="2">
        <v>20027.599999999999</v>
      </c>
      <c r="I20" s="2">
        <v>2376</v>
      </c>
      <c r="J20" s="2">
        <v>2991.6</v>
      </c>
      <c r="K20" s="2">
        <v>2592</v>
      </c>
      <c r="L20" s="2">
        <v>44132.3</v>
      </c>
      <c r="M20" s="2">
        <v>2808</v>
      </c>
      <c r="N20" s="2">
        <v>3412.8</v>
      </c>
      <c r="O20" s="2">
        <v>2965.1</v>
      </c>
      <c r="P20" s="2">
        <v>123156.3</v>
      </c>
    </row>
    <row r="21" spans="1:16" ht="13.5" customHeight="1" x14ac:dyDescent="0.15">
      <c r="A21" s="6"/>
      <c r="B21" s="26"/>
      <c r="C21" s="35">
        <v>42522</v>
      </c>
      <c r="D21" s="25"/>
      <c r="E21" s="2">
        <v>1620</v>
      </c>
      <c r="F21" s="2">
        <v>2062.8000000000002</v>
      </c>
      <c r="G21" s="2">
        <v>1764.6</v>
      </c>
      <c r="H21" s="2">
        <v>18166</v>
      </c>
      <c r="I21" s="2">
        <v>2376</v>
      </c>
      <c r="J21" s="2">
        <v>2808</v>
      </c>
      <c r="K21" s="2">
        <v>2604</v>
      </c>
      <c r="L21" s="2">
        <v>31687</v>
      </c>
      <c r="M21" s="2">
        <v>2592</v>
      </c>
      <c r="N21" s="2">
        <v>3348</v>
      </c>
      <c r="O21" s="2">
        <v>2936.4</v>
      </c>
      <c r="P21" s="2">
        <v>102329</v>
      </c>
    </row>
    <row r="22" spans="1:16" ht="13.5" customHeight="1" x14ac:dyDescent="0.15">
      <c r="A22" s="6"/>
      <c r="B22" s="26"/>
      <c r="C22" s="35">
        <v>42552</v>
      </c>
      <c r="D22" s="25"/>
      <c r="E22" s="2">
        <v>1620</v>
      </c>
      <c r="F22" s="2">
        <v>1944</v>
      </c>
      <c r="G22" s="2">
        <v>1788.1</v>
      </c>
      <c r="H22" s="2">
        <v>16630</v>
      </c>
      <c r="I22" s="2">
        <v>2376</v>
      </c>
      <c r="J22" s="2">
        <v>2916</v>
      </c>
      <c r="K22" s="2">
        <v>2633.6</v>
      </c>
      <c r="L22" s="2">
        <v>37496</v>
      </c>
      <c r="M22" s="2">
        <v>2592</v>
      </c>
      <c r="N22" s="2">
        <v>3412.8</v>
      </c>
      <c r="O22" s="2">
        <v>2907.2</v>
      </c>
      <c r="P22" s="2">
        <v>107380</v>
      </c>
    </row>
    <row r="23" spans="1:16" ht="13.5" customHeight="1" x14ac:dyDescent="0.15">
      <c r="A23" s="6"/>
      <c r="B23" s="26"/>
      <c r="C23" s="35">
        <v>42583</v>
      </c>
      <c r="D23" s="25"/>
      <c r="E23" s="2">
        <v>1512</v>
      </c>
      <c r="F23" s="2">
        <v>2362</v>
      </c>
      <c r="G23" s="2">
        <v>1675.8</v>
      </c>
      <c r="H23" s="2">
        <v>18318.099999999999</v>
      </c>
      <c r="I23" s="2">
        <v>2376</v>
      </c>
      <c r="J23" s="2">
        <v>3240</v>
      </c>
      <c r="K23" s="2">
        <v>2559.8000000000002</v>
      </c>
      <c r="L23" s="2">
        <v>39294.1</v>
      </c>
      <c r="M23" s="2">
        <v>2592</v>
      </c>
      <c r="N23" s="2">
        <v>3348</v>
      </c>
      <c r="O23" s="2">
        <v>2905</v>
      </c>
      <c r="P23" s="2">
        <v>121263.6</v>
      </c>
    </row>
    <row r="24" spans="1:16" ht="13.5" customHeight="1" x14ac:dyDescent="0.15">
      <c r="A24" s="6"/>
      <c r="B24" s="24"/>
      <c r="C24" s="36">
        <v>42614</v>
      </c>
      <c r="D24" s="23"/>
      <c r="E24" s="1">
        <v>1512</v>
      </c>
      <c r="F24" s="1">
        <v>2359.8000000000002</v>
      </c>
      <c r="G24" s="1">
        <v>1670.6</v>
      </c>
      <c r="H24" s="1">
        <v>17974</v>
      </c>
      <c r="I24" s="1">
        <v>2052</v>
      </c>
      <c r="J24" s="1">
        <v>2970</v>
      </c>
      <c r="K24" s="1">
        <v>2508.1</v>
      </c>
      <c r="L24" s="1">
        <v>24119</v>
      </c>
      <c r="M24" s="1">
        <v>2700</v>
      </c>
      <c r="N24" s="1">
        <v>3402</v>
      </c>
      <c r="O24" s="1">
        <v>2949.9</v>
      </c>
      <c r="P24" s="1">
        <v>98835</v>
      </c>
    </row>
    <row r="25" spans="1:16" ht="13.5" customHeight="1" x14ac:dyDescent="0.15">
      <c r="A25" s="6"/>
      <c r="B25" s="18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6"/>
      <c r="B26" s="27" t="s">
        <v>138</v>
      </c>
      <c r="C26" s="16"/>
      <c r="D26" s="22"/>
      <c r="E26" s="2">
        <v>1512</v>
      </c>
      <c r="F26" s="2">
        <v>2359.8000000000002</v>
      </c>
      <c r="G26" s="2">
        <v>1655.6</v>
      </c>
      <c r="H26" s="2">
        <v>4625</v>
      </c>
      <c r="I26" s="2">
        <v>2052</v>
      </c>
      <c r="J26" s="2">
        <v>2872.8</v>
      </c>
      <c r="K26" s="2">
        <v>2462.4</v>
      </c>
      <c r="L26" s="2">
        <v>7346</v>
      </c>
      <c r="M26" s="2">
        <v>2700</v>
      </c>
      <c r="N26" s="2">
        <v>3295.1</v>
      </c>
      <c r="O26" s="2">
        <v>2936.5</v>
      </c>
      <c r="P26" s="2">
        <v>31491</v>
      </c>
    </row>
    <row r="27" spans="1:16" ht="13.5" customHeight="1" x14ac:dyDescent="0.15">
      <c r="A27" s="6"/>
      <c r="B27" s="18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6"/>
      <c r="B28" s="27" t="s">
        <v>139</v>
      </c>
      <c r="C28" s="16"/>
      <c r="D28" s="22"/>
      <c r="E28" s="2">
        <v>1512</v>
      </c>
      <c r="F28" s="2">
        <v>2358.6999999999998</v>
      </c>
      <c r="G28" s="2">
        <v>1666.4</v>
      </c>
      <c r="H28" s="2">
        <v>6031</v>
      </c>
      <c r="I28" s="2">
        <v>2052</v>
      </c>
      <c r="J28" s="2">
        <v>2862</v>
      </c>
      <c r="K28" s="2">
        <v>2502.4</v>
      </c>
      <c r="L28" s="2">
        <v>7226</v>
      </c>
      <c r="M28" s="2">
        <v>2700</v>
      </c>
      <c r="N28" s="2">
        <v>3402</v>
      </c>
      <c r="O28" s="2">
        <v>2970</v>
      </c>
      <c r="P28" s="2">
        <v>21964</v>
      </c>
    </row>
    <row r="29" spans="1:16" ht="13.5" customHeight="1" x14ac:dyDescent="0.15">
      <c r="A29" s="6"/>
      <c r="B29" s="18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6"/>
      <c r="B30" s="27" t="s">
        <v>140</v>
      </c>
      <c r="C30" s="16"/>
      <c r="D30" s="22"/>
      <c r="E30" s="2">
        <v>1728</v>
      </c>
      <c r="F30" s="2">
        <v>1728</v>
      </c>
      <c r="G30" s="2">
        <v>1728</v>
      </c>
      <c r="H30" s="2">
        <v>2871</v>
      </c>
      <c r="I30" s="2">
        <v>2376</v>
      </c>
      <c r="J30" s="2">
        <v>2970</v>
      </c>
      <c r="K30" s="2">
        <v>2567.1999999999998</v>
      </c>
      <c r="L30" s="2">
        <v>3941</v>
      </c>
      <c r="M30" s="2">
        <v>2700</v>
      </c>
      <c r="N30" s="2">
        <v>3402</v>
      </c>
      <c r="O30" s="2">
        <v>2958.1</v>
      </c>
      <c r="P30" s="2">
        <v>26550</v>
      </c>
    </row>
    <row r="31" spans="1:16" ht="13.5" customHeight="1" x14ac:dyDescent="0.15">
      <c r="A31" s="6"/>
      <c r="B31" s="18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6"/>
      <c r="B32" s="27" t="s">
        <v>141</v>
      </c>
      <c r="C32" s="16"/>
      <c r="D32" s="22"/>
      <c r="E32" s="2">
        <v>1620</v>
      </c>
      <c r="F32" s="2">
        <v>2195.6</v>
      </c>
      <c r="G32" s="2">
        <v>1694.5</v>
      </c>
      <c r="H32" s="2">
        <v>4447</v>
      </c>
      <c r="I32" s="2">
        <v>2646</v>
      </c>
      <c r="J32" s="2">
        <v>2646</v>
      </c>
      <c r="K32" s="2">
        <v>2646</v>
      </c>
      <c r="L32" s="2">
        <v>5606</v>
      </c>
      <c r="M32" s="2">
        <v>2700</v>
      </c>
      <c r="N32" s="2">
        <v>3348</v>
      </c>
      <c r="O32" s="2">
        <v>2932.2</v>
      </c>
      <c r="P32" s="2">
        <v>18830</v>
      </c>
    </row>
    <row r="33" spans="1:16" ht="13.5" customHeight="1" x14ac:dyDescent="0.15">
      <c r="A33" s="6"/>
      <c r="B33" s="18"/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6"/>
      <c r="B34" s="27"/>
      <c r="C34" s="16"/>
      <c r="D34" s="2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3.5" customHeight="1" x14ac:dyDescent="0.15">
      <c r="A35" s="6"/>
      <c r="B35" s="18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6"/>
      <c r="B36" s="34"/>
      <c r="C36" s="3"/>
      <c r="D36" s="4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0" ht="15" customHeight="1" x14ac:dyDescent="0.15">
      <c r="B1" s="21"/>
      <c r="C1" s="21"/>
      <c r="D1" s="21"/>
    </row>
    <row r="2" spans="1:20" ht="12" customHeight="1" x14ac:dyDescent="0.15">
      <c r="B2" s="21"/>
      <c r="C2" s="21"/>
      <c r="D2" s="21"/>
    </row>
    <row r="3" spans="1:20" ht="12" customHeight="1" x14ac:dyDescent="0.15">
      <c r="B3" s="6" t="str">
        <f>近_交雑3_3!B3</f>
        <v>(4)交雑牛チルド「3」の品目別価格　（つづき）</v>
      </c>
    </row>
    <row r="4" spans="1:20" ht="12" customHeight="1" x14ac:dyDescent="0.15">
      <c r="T4" s="40" t="s">
        <v>22</v>
      </c>
    </row>
    <row r="5" spans="1:20" ht="5.0999999999999996" customHeight="1" x14ac:dyDescent="0.15">
      <c r="B5" s="3"/>
      <c r="C5" s="3"/>
      <c r="D5" s="3"/>
      <c r="E5" s="3"/>
      <c r="F5" s="5"/>
      <c r="I5" s="3"/>
      <c r="J5" s="5"/>
      <c r="M5" s="3"/>
      <c r="N5" s="3"/>
      <c r="O5" s="3"/>
      <c r="P5" s="3"/>
      <c r="Q5" s="3"/>
      <c r="R5" s="3"/>
      <c r="S5" s="3"/>
      <c r="T5" s="3"/>
    </row>
    <row r="6" spans="1:20" ht="13.5" customHeight="1" x14ac:dyDescent="0.15">
      <c r="B6" s="63"/>
      <c r="C6" s="19" t="s">
        <v>42</v>
      </c>
      <c r="D6" s="20"/>
      <c r="E6" s="19" t="s">
        <v>58</v>
      </c>
      <c r="F6" s="14"/>
      <c r="G6" s="14"/>
      <c r="H6" s="20"/>
      <c r="I6" s="19" t="s">
        <v>56</v>
      </c>
      <c r="J6" s="14"/>
      <c r="K6" s="14"/>
      <c r="L6" s="20"/>
      <c r="M6" s="19" t="s">
        <v>66</v>
      </c>
      <c r="N6" s="14"/>
      <c r="O6" s="14"/>
      <c r="P6" s="20"/>
      <c r="Q6" s="19" t="s">
        <v>67</v>
      </c>
      <c r="R6" s="14"/>
      <c r="S6" s="14"/>
      <c r="T6" s="20"/>
    </row>
    <row r="7" spans="1:20" ht="13.5" customHeight="1" x14ac:dyDescent="0.15">
      <c r="B7" s="43" t="s">
        <v>43</v>
      </c>
      <c r="C7" s="16"/>
      <c r="D7" s="22"/>
      <c r="E7" s="12" t="s">
        <v>7</v>
      </c>
      <c r="F7" s="8" t="s">
        <v>8</v>
      </c>
      <c r="G7" s="11" t="s">
        <v>9</v>
      </c>
      <c r="H7" s="8" t="s">
        <v>10</v>
      </c>
      <c r="I7" s="12" t="s">
        <v>7</v>
      </c>
      <c r="J7" s="8" t="s">
        <v>8</v>
      </c>
      <c r="K7" s="11" t="s">
        <v>9</v>
      </c>
      <c r="L7" s="8" t="s">
        <v>10</v>
      </c>
      <c r="M7" s="12" t="s">
        <v>7</v>
      </c>
      <c r="N7" s="8" t="s">
        <v>8</v>
      </c>
      <c r="O7" s="11" t="s">
        <v>9</v>
      </c>
      <c r="P7" s="8" t="s">
        <v>10</v>
      </c>
      <c r="Q7" s="12" t="s">
        <v>7</v>
      </c>
      <c r="R7" s="8" t="s">
        <v>8</v>
      </c>
      <c r="S7" s="11" t="s">
        <v>9</v>
      </c>
      <c r="T7" s="8" t="s">
        <v>10</v>
      </c>
    </row>
    <row r="8" spans="1:20" ht="13.5" customHeight="1" x14ac:dyDescent="0.15">
      <c r="B8" s="34"/>
      <c r="C8" s="3"/>
      <c r="D8" s="3"/>
      <c r="E8" s="13"/>
      <c r="F8" s="7"/>
      <c r="G8" s="10" t="s">
        <v>11</v>
      </c>
      <c r="H8" s="7"/>
      <c r="I8" s="13"/>
      <c r="J8" s="7"/>
      <c r="K8" s="10" t="s">
        <v>11</v>
      </c>
      <c r="L8" s="7"/>
      <c r="M8" s="13"/>
      <c r="N8" s="7"/>
      <c r="O8" s="10" t="s">
        <v>11</v>
      </c>
      <c r="P8" s="7"/>
      <c r="Q8" s="13"/>
      <c r="R8" s="7"/>
      <c r="S8" s="10" t="s">
        <v>11</v>
      </c>
      <c r="T8" s="7"/>
    </row>
    <row r="9" spans="1:20" s="44" customFormat="1" ht="13.5" customHeight="1" x14ac:dyDescent="0.15">
      <c r="A9" s="6"/>
      <c r="B9" s="26" t="s">
        <v>0</v>
      </c>
      <c r="C9" s="38">
        <v>40909</v>
      </c>
      <c r="D9" s="25" t="s">
        <v>1</v>
      </c>
      <c r="E9" s="4">
        <v>0</v>
      </c>
      <c r="F9" s="4">
        <v>0</v>
      </c>
      <c r="G9" s="4">
        <v>0</v>
      </c>
      <c r="H9" s="4">
        <v>76.2</v>
      </c>
      <c r="I9" s="4">
        <v>3700</v>
      </c>
      <c r="J9" s="4">
        <v>4200</v>
      </c>
      <c r="K9" s="4">
        <v>3507.1952224052716</v>
      </c>
      <c r="L9" s="4">
        <v>22035</v>
      </c>
      <c r="M9" s="4">
        <v>2625</v>
      </c>
      <c r="N9" s="4">
        <v>5040</v>
      </c>
      <c r="O9" s="4">
        <v>3382.6648113053775</v>
      </c>
      <c r="P9" s="4">
        <v>95783.1</v>
      </c>
      <c r="Q9" s="4">
        <v>3150</v>
      </c>
      <c r="R9" s="4">
        <v>5250</v>
      </c>
      <c r="S9" s="4">
        <v>3691.9343943778408</v>
      </c>
      <c r="T9" s="4">
        <v>102837.7</v>
      </c>
    </row>
    <row r="10" spans="1:20" s="44" customFormat="1" ht="13.5" customHeight="1" x14ac:dyDescent="0.15">
      <c r="A10" s="6"/>
      <c r="B10" s="26"/>
      <c r="C10" s="38">
        <v>41275</v>
      </c>
      <c r="D10" s="25"/>
      <c r="E10" s="4">
        <v>0</v>
      </c>
      <c r="F10" s="4">
        <v>0</v>
      </c>
      <c r="G10" s="4">
        <v>0</v>
      </c>
      <c r="H10" s="4">
        <v>0</v>
      </c>
      <c r="I10" s="4">
        <v>3570</v>
      </c>
      <c r="J10" s="4">
        <v>5250</v>
      </c>
      <c r="K10" s="4">
        <v>4165.6233729125652</v>
      </c>
      <c r="L10" s="4">
        <v>16380.8</v>
      </c>
      <c r="M10" s="4">
        <v>2625</v>
      </c>
      <c r="N10" s="4">
        <v>4725</v>
      </c>
      <c r="O10" s="4">
        <v>3731.573732696696</v>
      </c>
      <c r="P10" s="4">
        <v>125456.6</v>
      </c>
      <c r="Q10" s="4">
        <v>3360</v>
      </c>
      <c r="R10" s="4">
        <v>4725</v>
      </c>
      <c r="S10" s="4">
        <v>3873.1113773925622</v>
      </c>
      <c r="T10" s="4">
        <v>129363.9</v>
      </c>
    </row>
    <row r="11" spans="1:20" s="44" customFormat="1" ht="13.5" customHeight="1" x14ac:dyDescent="0.15">
      <c r="A11" s="6"/>
      <c r="B11" s="26"/>
      <c r="C11" s="38">
        <v>41640</v>
      </c>
      <c r="D11" s="25"/>
      <c r="E11" s="4">
        <v>0</v>
      </c>
      <c r="F11" s="4">
        <v>0</v>
      </c>
      <c r="G11" s="4">
        <v>0</v>
      </c>
      <c r="H11" s="4">
        <v>9.9</v>
      </c>
      <c r="I11" s="4">
        <v>4320</v>
      </c>
      <c r="J11" s="4">
        <v>4515</v>
      </c>
      <c r="K11" s="4">
        <v>4397.3</v>
      </c>
      <c r="L11" s="4">
        <v>8739.9</v>
      </c>
      <c r="M11" s="4">
        <v>2835</v>
      </c>
      <c r="N11" s="4">
        <v>4860</v>
      </c>
      <c r="O11" s="4">
        <v>3851.7</v>
      </c>
      <c r="P11" s="4">
        <v>121478</v>
      </c>
      <c r="Q11" s="4">
        <v>3564</v>
      </c>
      <c r="R11" s="4">
        <v>6048</v>
      </c>
      <c r="S11" s="4">
        <v>4139.7</v>
      </c>
      <c r="T11" s="4">
        <v>130713.1</v>
      </c>
    </row>
    <row r="12" spans="1:20" s="44" customFormat="1" ht="13.5" customHeight="1" x14ac:dyDescent="0.15">
      <c r="A12" s="6"/>
      <c r="B12" s="24"/>
      <c r="C12" s="37">
        <v>42005</v>
      </c>
      <c r="D12" s="23"/>
      <c r="E12" s="1">
        <v>0</v>
      </c>
      <c r="F12" s="1">
        <v>0</v>
      </c>
      <c r="G12" s="1">
        <v>0</v>
      </c>
      <c r="H12" s="1">
        <v>877</v>
      </c>
      <c r="I12" s="1">
        <v>4860</v>
      </c>
      <c r="J12" s="1">
        <v>4860</v>
      </c>
      <c r="K12" s="1">
        <v>4860</v>
      </c>
      <c r="L12" s="1">
        <v>5766</v>
      </c>
      <c r="M12" s="1">
        <v>3024</v>
      </c>
      <c r="N12" s="1">
        <v>5022</v>
      </c>
      <c r="O12" s="1">
        <v>4092</v>
      </c>
      <c r="P12" s="1">
        <v>121062</v>
      </c>
      <c r="Q12" s="1">
        <v>4536</v>
      </c>
      <c r="R12" s="1">
        <v>6480</v>
      </c>
      <c r="S12" s="1">
        <v>5013</v>
      </c>
      <c r="T12" s="1">
        <v>125938</v>
      </c>
    </row>
    <row r="13" spans="1:20" s="44" customFormat="1" ht="13.5" customHeight="1" x14ac:dyDescent="0.15">
      <c r="A13" s="6"/>
      <c r="B13" s="26" t="s">
        <v>128</v>
      </c>
      <c r="C13" s="35">
        <v>42248</v>
      </c>
      <c r="D13" s="25" t="s">
        <v>2</v>
      </c>
      <c r="E13" s="2">
        <v>0</v>
      </c>
      <c r="F13" s="2">
        <v>0</v>
      </c>
      <c r="G13" s="2">
        <v>0</v>
      </c>
      <c r="H13" s="2">
        <v>280</v>
      </c>
      <c r="I13" s="2">
        <v>0</v>
      </c>
      <c r="J13" s="2">
        <v>0</v>
      </c>
      <c r="K13" s="2">
        <v>0</v>
      </c>
      <c r="L13" s="2">
        <v>298</v>
      </c>
      <c r="M13" s="2">
        <v>3780</v>
      </c>
      <c r="N13" s="2">
        <v>4536</v>
      </c>
      <c r="O13" s="2">
        <v>4143.6000000000004</v>
      </c>
      <c r="P13" s="2">
        <v>10656</v>
      </c>
      <c r="Q13" s="2">
        <v>4860</v>
      </c>
      <c r="R13" s="2">
        <v>5759.6</v>
      </c>
      <c r="S13" s="2">
        <v>5038.5</v>
      </c>
      <c r="T13" s="2">
        <v>8811</v>
      </c>
    </row>
    <row r="14" spans="1:20" s="44" customFormat="1" ht="13.5" customHeight="1" x14ac:dyDescent="0.15">
      <c r="A14" s="6"/>
      <c r="B14" s="26"/>
      <c r="C14" s="35">
        <v>42278</v>
      </c>
      <c r="D14" s="25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299</v>
      </c>
      <c r="M14" s="2">
        <v>3732.5</v>
      </c>
      <c r="N14" s="2">
        <v>4428</v>
      </c>
      <c r="O14" s="2">
        <v>4114.3</v>
      </c>
      <c r="P14" s="2">
        <v>10661</v>
      </c>
      <c r="Q14" s="2">
        <v>4536</v>
      </c>
      <c r="R14" s="2">
        <v>5940</v>
      </c>
      <c r="S14" s="2">
        <v>5223.2</v>
      </c>
      <c r="T14" s="2">
        <v>10873</v>
      </c>
    </row>
    <row r="15" spans="1:20" s="44" customFormat="1" ht="13.5" customHeight="1" x14ac:dyDescent="0.15">
      <c r="A15" s="6"/>
      <c r="B15" s="26"/>
      <c r="C15" s="35">
        <v>42309</v>
      </c>
      <c r="D15" s="25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296</v>
      </c>
      <c r="M15" s="2">
        <v>4320</v>
      </c>
      <c r="N15" s="2">
        <v>4536</v>
      </c>
      <c r="O15" s="2">
        <v>4417.6000000000004</v>
      </c>
      <c r="P15" s="2">
        <v>9389</v>
      </c>
      <c r="Q15" s="2">
        <v>5724</v>
      </c>
      <c r="R15" s="2">
        <v>5940</v>
      </c>
      <c r="S15" s="2">
        <v>5879.6</v>
      </c>
      <c r="T15" s="2">
        <v>10910</v>
      </c>
    </row>
    <row r="16" spans="1:20" s="44" customFormat="1" ht="13.5" customHeight="1" x14ac:dyDescent="0.15">
      <c r="A16" s="6"/>
      <c r="B16" s="26"/>
      <c r="C16" s="35">
        <v>42339</v>
      </c>
      <c r="D16" s="25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691</v>
      </c>
      <c r="M16" s="2">
        <v>4860</v>
      </c>
      <c r="N16" s="2">
        <v>5022</v>
      </c>
      <c r="O16" s="2">
        <v>4893.7</v>
      </c>
      <c r="P16" s="2">
        <v>17218</v>
      </c>
      <c r="Q16" s="2">
        <v>6264</v>
      </c>
      <c r="R16" s="2">
        <v>6480</v>
      </c>
      <c r="S16" s="2">
        <v>6430.2</v>
      </c>
      <c r="T16" s="2">
        <v>16152</v>
      </c>
    </row>
    <row r="17" spans="1:20" s="44" customFormat="1" ht="13.5" customHeight="1" x14ac:dyDescent="0.15">
      <c r="A17" s="6"/>
      <c r="B17" s="26" t="s">
        <v>129</v>
      </c>
      <c r="C17" s="35">
        <v>42370</v>
      </c>
      <c r="D17" s="25" t="s">
        <v>2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397</v>
      </c>
      <c r="M17" s="2">
        <v>4860</v>
      </c>
      <c r="N17" s="2">
        <v>4968</v>
      </c>
      <c r="O17" s="2">
        <v>4889.3</v>
      </c>
      <c r="P17" s="2">
        <v>9117</v>
      </c>
      <c r="Q17" s="2">
        <v>6156</v>
      </c>
      <c r="R17" s="2">
        <v>6156</v>
      </c>
      <c r="S17" s="2">
        <v>6156</v>
      </c>
      <c r="T17" s="2">
        <v>8979</v>
      </c>
    </row>
    <row r="18" spans="1:20" s="44" customFormat="1" ht="13.5" customHeight="1" x14ac:dyDescent="0.15">
      <c r="A18" s="6"/>
      <c r="B18" s="26"/>
      <c r="C18" s="35">
        <v>42401</v>
      </c>
      <c r="D18" s="25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551</v>
      </c>
      <c r="M18" s="2">
        <v>4860</v>
      </c>
      <c r="N18" s="2">
        <v>5130</v>
      </c>
      <c r="O18" s="2">
        <v>4918.5</v>
      </c>
      <c r="P18" s="2">
        <v>7244</v>
      </c>
      <c r="Q18" s="2">
        <v>0</v>
      </c>
      <c r="R18" s="2">
        <v>0</v>
      </c>
      <c r="S18" s="2">
        <v>0</v>
      </c>
      <c r="T18" s="2">
        <v>6979</v>
      </c>
    </row>
    <row r="19" spans="1:20" s="44" customFormat="1" ht="13.5" customHeight="1" x14ac:dyDescent="0.15">
      <c r="A19" s="6"/>
      <c r="B19" s="26"/>
      <c r="C19" s="35">
        <v>42430</v>
      </c>
      <c r="D19" s="25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390</v>
      </c>
      <c r="M19" s="2">
        <v>4860</v>
      </c>
      <c r="N19" s="2">
        <v>5039.3</v>
      </c>
      <c r="O19" s="2">
        <v>4892.3999999999996</v>
      </c>
      <c r="P19" s="2">
        <v>9843</v>
      </c>
      <c r="Q19" s="2">
        <v>6264</v>
      </c>
      <c r="R19" s="2">
        <v>6480</v>
      </c>
      <c r="S19" s="2">
        <v>6341.1</v>
      </c>
      <c r="T19" s="2">
        <v>9023</v>
      </c>
    </row>
    <row r="20" spans="1:20" s="44" customFormat="1" ht="13.5" customHeight="1" x14ac:dyDescent="0.15">
      <c r="A20" s="6"/>
      <c r="B20" s="26"/>
      <c r="C20" s="35">
        <v>42461</v>
      </c>
      <c r="D20" s="25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318</v>
      </c>
      <c r="M20" s="2">
        <v>4860</v>
      </c>
      <c r="N20" s="2">
        <v>5076</v>
      </c>
      <c r="O20" s="2">
        <v>4934.5</v>
      </c>
      <c r="P20" s="2">
        <v>9839</v>
      </c>
      <c r="Q20" s="2">
        <v>6264</v>
      </c>
      <c r="R20" s="2">
        <v>6480</v>
      </c>
      <c r="S20" s="2">
        <v>6317.6</v>
      </c>
      <c r="T20" s="2">
        <v>9890</v>
      </c>
    </row>
    <row r="21" spans="1:20" s="44" customFormat="1" ht="13.5" customHeight="1" x14ac:dyDescent="0.15">
      <c r="A21" s="6"/>
      <c r="B21" s="26"/>
      <c r="C21" s="35">
        <v>42491</v>
      </c>
      <c r="D21" s="25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430</v>
      </c>
      <c r="M21" s="2">
        <v>4914</v>
      </c>
      <c r="N21" s="2">
        <v>5076</v>
      </c>
      <c r="O21" s="2">
        <v>5028.6000000000004</v>
      </c>
      <c r="P21" s="2">
        <v>9032</v>
      </c>
      <c r="Q21" s="2">
        <v>5454</v>
      </c>
      <c r="R21" s="2">
        <v>5616</v>
      </c>
      <c r="S21" s="2">
        <v>5592.1</v>
      </c>
      <c r="T21" s="2">
        <v>9671</v>
      </c>
    </row>
    <row r="22" spans="1:20" s="44" customFormat="1" ht="13.5" customHeight="1" x14ac:dyDescent="0.15">
      <c r="A22" s="6"/>
      <c r="B22" s="26"/>
      <c r="C22" s="35">
        <v>42522</v>
      </c>
      <c r="D22" s="25"/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487</v>
      </c>
      <c r="M22" s="2">
        <v>5022</v>
      </c>
      <c r="N22" s="2">
        <v>5184</v>
      </c>
      <c r="O22" s="2">
        <v>5136</v>
      </c>
      <c r="P22" s="2">
        <v>9335</v>
      </c>
      <c r="Q22" s="2">
        <v>5616</v>
      </c>
      <c r="R22" s="2">
        <v>5724</v>
      </c>
      <c r="S22" s="2">
        <v>5660.4</v>
      </c>
      <c r="T22" s="2">
        <v>9418</v>
      </c>
    </row>
    <row r="23" spans="1:20" s="44" customFormat="1" ht="13.5" customHeight="1" x14ac:dyDescent="0.15">
      <c r="A23" s="6"/>
      <c r="B23" s="26"/>
      <c r="C23" s="35">
        <v>42552</v>
      </c>
      <c r="D23" s="25"/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275</v>
      </c>
      <c r="M23" s="2">
        <v>5022</v>
      </c>
      <c r="N23" s="2">
        <v>5184</v>
      </c>
      <c r="O23" s="2">
        <v>5121.3999999999996</v>
      </c>
      <c r="P23" s="2">
        <v>9179</v>
      </c>
      <c r="Q23" s="2">
        <v>5616</v>
      </c>
      <c r="R23" s="2">
        <v>5832</v>
      </c>
      <c r="S23" s="2">
        <v>5675.8</v>
      </c>
      <c r="T23" s="2">
        <v>9406</v>
      </c>
    </row>
    <row r="24" spans="1:20" s="44" customFormat="1" ht="13.5" customHeight="1" x14ac:dyDescent="0.15">
      <c r="A24" s="6"/>
      <c r="B24" s="26"/>
      <c r="C24" s="35">
        <v>42583</v>
      </c>
      <c r="D24" s="25"/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610</v>
      </c>
      <c r="M24" s="2">
        <v>5022</v>
      </c>
      <c r="N24" s="2">
        <v>5184</v>
      </c>
      <c r="O24" s="2">
        <v>5141.5</v>
      </c>
      <c r="P24" s="2">
        <v>9680</v>
      </c>
      <c r="Q24" s="2">
        <v>5940</v>
      </c>
      <c r="R24" s="2">
        <v>6239.2</v>
      </c>
      <c r="S24" s="2">
        <v>5962.6</v>
      </c>
      <c r="T24" s="2">
        <v>10620</v>
      </c>
    </row>
    <row r="25" spans="1:20" s="44" customFormat="1" ht="13.5" customHeight="1" x14ac:dyDescent="0.15">
      <c r="A25" s="6"/>
      <c r="B25" s="24"/>
      <c r="C25" s="36">
        <v>42614</v>
      </c>
      <c r="D25" s="23"/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504</v>
      </c>
      <c r="M25" s="1">
        <v>5022</v>
      </c>
      <c r="N25" s="1">
        <v>5184</v>
      </c>
      <c r="O25" s="1">
        <v>5142.2</v>
      </c>
      <c r="P25" s="1">
        <v>8300</v>
      </c>
      <c r="Q25" s="1">
        <v>5940</v>
      </c>
      <c r="R25" s="1">
        <v>5999.4</v>
      </c>
      <c r="S25" s="1">
        <v>5943.9</v>
      </c>
      <c r="T25" s="1">
        <v>9639</v>
      </c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7"/>
  <sheetViews>
    <sheetView zoomScale="80" zoomScaleNormal="80" workbookViewId="0"/>
  </sheetViews>
  <sheetFormatPr defaultColWidth="7.5" defaultRowHeight="12" x14ac:dyDescent="0.15"/>
  <cols>
    <col min="1" max="1" width="1.875" style="82" customWidth="1"/>
    <col min="2" max="2" width="4.875" style="82" customWidth="1"/>
    <col min="3" max="4" width="3.875" style="82" customWidth="1"/>
    <col min="5" max="7" width="7.875" style="82" customWidth="1"/>
    <col min="8" max="8" width="8.875" style="82" customWidth="1"/>
    <col min="9" max="11" width="7.875" style="82" customWidth="1"/>
    <col min="12" max="12" width="8.875" style="82" customWidth="1"/>
    <col min="13" max="15" width="7.875" style="82" customWidth="1"/>
    <col min="16" max="16" width="8.875" style="82" customWidth="1"/>
    <col min="17" max="19" width="7.875" style="82" customWidth="1"/>
    <col min="20" max="20" width="8.875" style="82" customWidth="1"/>
    <col min="21" max="16384" width="7.5" style="82"/>
  </cols>
  <sheetData>
    <row r="1" spans="2:20" ht="15" customHeight="1" x14ac:dyDescent="0.15">
      <c r="B1" s="80"/>
      <c r="C1" s="80"/>
      <c r="D1" s="80"/>
    </row>
    <row r="2" spans="2:20" ht="12" customHeight="1" x14ac:dyDescent="0.15">
      <c r="B2" s="80"/>
      <c r="C2" s="80"/>
      <c r="D2" s="80"/>
    </row>
    <row r="3" spans="2:20" ht="12" customHeight="1" x14ac:dyDescent="0.15">
      <c r="B3" s="82" t="s">
        <v>27</v>
      </c>
    </row>
    <row r="4" spans="2:20" ht="12" customHeight="1" x14ac:dyDescent="0.15">
      <c r="P4" s="88"/>
      <c r="T4" s="88" t="s">
        <v>5</v>
      </c>
    </row>
    <row r="5" spans="2:20" ht="5.0999999999999996" customHeight="1" x14ac:dyDescent="0.15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2:20" ht="13.5" customHeight="1" x14ac:dyDescent="0.15">
      <c r="B6" s="63"/>
      <c r="C6" s="19" t="s">
        <v>28</v>
      </c>
      <c r="D6" s="20"/>
      <c r="E6" s="73">
        <v>4</v>
      </c>
      <c r="F6" s="65"/>
      <c r="G6" s="65"/>
      <c r="H6" s="77"/>
      <c r="I6" s="73">
        <v>3</v>
      </c>
      <c r="J6" s="65"/>
      <c r="K6" s="65"/>
      <c r="L6" s="77"/>
      <c r="M6" s="73">
        <v>2</v>
      </c>
      <c r="N6" s="65"/>
      <c r="O6" s="65"/>
      <c r="P6" s="77"/>
      <c r="Q6" s="73">
        <v>3</v>
      </c>
      <c r="R6" s="65"/>
      <c r="S6" s="65"/>
      <c r="T6" s="77"/>
    </row>
    <row r="7" spans="2:20" ht="13.5" customHeight="1" x14ac:dyDescent="0.15">
      <c r="B7" s="18"/>
      <c r="C7" s="64" t="s">
        <v>29</v>
      </c>
      <c r="D7" s="61"/>
      <c r="E7" s="73" t="s">
        <v>121</v>
      </c>
      <c r="F7" s="65"/>
      <c r="G7" s="65"/>
      <c r="H7" s="77"/>
      <c r="I7" s="73" t="s">
        <v>121</v>
      </c>
      <c r="J7" s="65"/>
      <c r="K7" s="65"/>
      <c r="L7" s="77"/>
      <c r="M7" s="73" t="s">
        <v>122</v>
      </c>
      <c r="N7" s="65"/>
      <c r="O7" s="65"/>
      <c r="P7" s="77"/>
      <c r="Q7" s="73" t="s">
        <v>79</v>
      </c>
      <c r="R7" s="65"/>
      <c r="S7" s="65"/>
      <c r="T7" s="77"/>
    </row>
    <row r="8" spans="2:20" ht="13.5" customHeight="1" x14ac:dyDescent="0.15">
      <c r="B8" s="64" t="s">
        <v>43</v>
      </c>
      <c r="C8" s="60"/>
      <c r="D8" s="61"/>
      <c r="E8" s="52" t="s">
        <v>7</v>
      </c>
      <c r="F8" s="31" t="s">
        <v>8</v>
      </c>
      <c r="G8" s="53" t="s">
        <v>30</v>
      </c>
      <c r="H8" s="31" t="s">
        <v>10</v>
      </c>
      <c r="I8" s="52" t="s">
        <v>7</v>
      </c>
      <c r="J8" s="31" t="s">
        <v>8</v>
      </c>
      <c r="K8" s="53" t="s">
        <v>30</v>
      </c>
      <c r="L8" s="31" t="s">
        <v>10</v>
      </c>
      <c r="M8" s="52" t="s">
        <v>7</v>
      </c>
      <c r="N8" s="31" t="s">
        <v>8</v>
      </c>
      <c r="O8" s="53" t="s">
        <v>30</v>
      </c>
      <c r="P8" s="31" t="s">
        <v>10</v>
      </c>
      <c r="Q8" s="52" t="s">
        <v>7</v>
      </c>
      <c r="R8" s="31" t="s">
        <v>8</v>
      </c>
      <c r="S8" s="53" t="s">
        <v>30</v>
      </c>
      <c r="T8" s="31" t="s">
        <v>10</v>
      </c>
    </row>
    <row r="9" spans="2:20" ht="13.5" customHeight="1" x14ac:dyDescent="0.15">
      <c r="B9" s="26" t="s">
        <v>0</v>
      </c>
      <c r="C9" s="38">
        <v>40544</v>
      </c>
      <c r="D9" s="25" t="s">
        <v>1</v>
      </c>
      <c r="E9" s="2">
        <v>2375</v>
      </c>
      <c r="F9" s="2">
        <v>3360</v>
      </c>
      <c r="G9" s="2">
        <v>2782</v>
      </c>
      <c r="H9" s="2">
        <v>573076</v>
      </c>
      <c r="I9" s="2">
        <v>2079.7350000000001</v>
      </c>
      <c r="J9" s="2">
        <v>2677.5</v>
      </c>
      <c r="K9" s="2">
        <v>2444.2656950403907</v>
      </c>
      <c r="L9" s="2">
        <v>853057.10000000021</v>
      </c>
      <c r="M9" s="2">
        <v>966</v>
      </c>
      <c r="N9" s="2">
        <v>1720.95</v>
      </c>
      <c r="O9" s="2">
        <v>1308.3583822253722</v>
      </c>
      <c r="P9" s="2">
        <v>802859.9</v>
      </c>
      <c r="Q9" s="2">
        <v>1890</v>
      </c>
      <c r="R9" s="2">
        <v>2520</v>
      </c>
      <c r="S9" s="2">
        <v>2143.9757885504296</v>
      </c>
      <c r="T9" s="2">
        <v>1050836.0999999999</v>
      </c>
    </row>
    <row r="10" spans="2:20" ht="13.5" customHeight="1" x14ac:dyDescent="0.15">
      <c r="B10" s="26"/>
      <c r="C10" s="38">
        <v>40909</v>
      </c>
      <c r="D10" s="25"/>
      <c r="E10" s="59">
        <v>2165</v>
      </c>
      <c r="F10" s="2">
        <v>3698</v>
      </c>
      <c r="G10" s="2">
        <v>2850</v>
      </c>
      <c r="H10" s="2">
        <v>484901.9</v>
      </c>
      <c r="I10" s="59">
        <v>2152.5</v>
      </c>
      <c r="J10" s="2">
        <v>2625</v>
      </c>
      <c r="K10" s="2">
        <v>2228</v>
      </c>
      <c r="L10" s="2">
        <v>1571811.1</v>
      </c>
      <c r="M10" s="59">
        <v>896.7</v>
      </c>
      <c r="N10" s="2">
        <v>2467.5</v>
      </c>
      <c r="O10" s="2">
        <v>1190.7296475764488</v>
      </c>
      <c r="P10" s="2">
        <v>1012454.7000000002</v>
      </c>
      <c r="Q10" s="59">
        <v>1680</v>
      </c>
      <c r="R10" s="2">
        <v>2520</v>
      </c>
      <c r="S10" s="2">
        <v>1951.0670229522582</v>
      </c>
      <c r="T10" s="2">
        <v>1205086.3999999999</v>
      </c>
    </row>
    <row r="11" spans="2:20" ht="13.5" customHeight="1" x14ac:dyDescent="0.15">
      <c r="B11" s="26"/>
      <c r="C11" s="38">
        <v>41275</v>
      </c>
      <c r="D11" s="25"/>
      <c r="E11" s="59">
        <v>2508</v>
      </c>
      <c r="F11" s="2">
        <v>3480</v>
      </c>
      <c r="G11" s="2">
        <v>2978</v>
      </c>
      <c r="H11" s="2">
        <v>495740</v>
      </c>
      <c r="I11" s="59">
        <v>2205</v>
      </c>
      <c r="J11" s="2">
        <v>3250.8</v>
      </c>
      <c r="K11" s="2">
        <v>2782.5354944634341</v>
      </c>
      <c r="L11" s="2">
        <v>1945886.6000000003</v>
      </c>
      <c r="M11" s="59">
        <v>1050</v>
      </c>
      <c r="N11" s="2">
        <v>1659</v>
      </c>
      <c r="O11" s="2">
        <v>1407.2373028867189</v>
      </c>
      <c r="P11" s="2">
        <v>1435492.9999999998</v>
      </c>
      <c r="Q11" s="59">
        <v>1732.5</v>
      </c>
      <c r="R11" s="2">
        <v>2730</v>
      </c>
      <c r="S11" s="2">
        <v>2176.1910344227981</v>
      </c>
      <c r="T11" s="2">
        <v>1380386.7</v>
      </c>
    </row>
    <row r="12" spans="2:20" ht="13.5" customHeight="1" x14ac:dyDescent="0.15">
      <c r="B12" s="26"/>
      <c r="C12" s="38">
        <v>41640</v>
      </c>
      <c r="D12" s="25"/>
      <c r="E12" s="59">
        <v>2670</v>
      </c>
      <c r="F12" s="2">
        <v>3564</v>
      </c>
      <c r="G12" s="2">
        <v>3126</v>
      </c>
      <c r="H12" s="2">
        <v>627625.1</v>
      </c>
      <c r="I12" s="59">
        <v>2394</v>
      </c>
      <c r="J12" s="2">
        <v>3780</v>
      </c>
      <c r="K12" s="2">
        <v>2996.9</v>
      </c>
      <c r="L12" s="2">
        <v>1791747.2</v>
      </c>
      <c r="M12" s="59">
        <v>1296</v>
      </c>
      <c r="N12" s="2">
        <v>1782</v>
      </c>
      <c r="O12" s="2">
        <v>1532.8</v>
      </c>
      <c r="P12" s="2">
        <v>1719139.5</v>
      </c>
      <c r="Q12" s="59">
        <v>1890</v>
      </c>
      <c r="R12" s="2">
        <v>2887.5</v>
      </c>
      <c r="S12" s="2">
        <v>2302.1</v>
      </c>
      <c r="T12" s="2">
        <v>1698179.3</v>
      </c>
    </row>
    <row r="13" spans="2:20" ht="13.5" customHeight="1" x14ac:dyDescent="0.15">
      <c r="B13" s="24"/>
      <c r="C13" s="37">
        <v>42005</v>
      </c>
      <c r="D13" s="23"/>
      <c r="E13" s="1">
        <v>3132</v>
      </c>
      <c r="F13" s="1">
        <v>3780</v>
      </c>
      <c r="G13" s="1">
        <v>3479</v>
      </c>
      <c r="H13" s="1">
        <v>719602</v>
      </c>
      <c r="I13" s="1">
        <v>2963.5</v>
      </c>
      <c r="J13" s="1">
        <v>4363.2</v>
      </c>
      <c r="K13" s="1">
        <v>3651.1</v>
      </c>
      <c r="L13" s="1">
        <v>1988420.6</v>
      </c>
      <c r="M13" s="1">
        <v>1404</v>
      </c>
      <c r="N13" s="1">
        <v>2695.7</v>
      </c>
      <c r="O13" s="1">
        <v>1901.1</v>
      </c>
      <c r="P13" s="1">
        <v>1564149.7</v>
      </c>
      <c r="Q13" s="1">
        <v>2214</v>
      </c>
      <c r="R13" s="1">
        <v>3369.6</v>
      </c>
      <c r="S13" s="1">
        <v>2815.2</v>
      </c>
      <c r="T13" s="1">
        <v>1372628.2</v>
      </c>
    </row>
    <row r="14" spans="2:20" ht="13.5" customHeight="1" x14ac:dyDescent="0.15">
      <c r="B14" s="26" t="s">
        <v>12</v>
      </c>
      <c r="C14" s="35">
        <v>41974</v>
      </c>
      <c r="D14" s="25" t="s">
        <v>2</v>
      </c>
      <c r="E14" s="4">
        <v>3024</v>
      </c>
      <c r="F14" s="4">
        <v>3456</v>
      </c>
      <c r="G14" s="4">
        <v>3264.6</v>
      </c>
      <c r="H14" s="4">
        <v>100654</v>
      </c>
      <c r="I14" s="4">
        <v>2916</v>
      </c>
      <c r="J14" s="4">
        <v>3780</v>
      </c>
      <c r="K14" s="4">
        <v>3297.4</v>
      </c>
      <c r="L14" s="4">
        <v>244728</v>
      </c>
      <c r="M14" s="4">
        <v>1474.2</v>
      </c>
      <c r="N14" s="4">
        <v>1782</v>
      </c>
      <c r="O14" s="4">
        <v>1579.4</v>
      </c>
      <c r="P14" s="4">
        <v>190864</v>
      </c>
      <c r="Q14" s="4">
        <v>2214</v>
      </c>
      <c r="R14" s="4">
        <v>2862</v>
      </c>
      <c r="S14" s="4">
        <v>2483.6999999999998</v>
      </c>
      <c r="T14" s="4">
        <v>176502.5</v>
      </c>
    </row>
    <row r="15" spans="2:20" ht="13.5" customHeight="1" x14ac:dyDescent="0.15">
      <c r="B15" s="26" t="s">
        <v>128</v>
      </c>
      <c r="C15" s="35">
        <v>42005</v>
      </c>
      <c r="D15" s="25" t="s">
        <v>2</v>
      </c>
      <c r="E15" s="4">
        <v>3240</v>
      </c>
      <c r="F15" s="4">
        <v>3772.4</v>
      </c>
      <c r="G15" s="4">
        <v>3528.7</v>
      </c>
      <c r="H15" s="4">
        <v>48845</v>
      </c>
      <c r="I15" s="4">
        <v>2963.5</v>
      </c>
      <c r="J15" s="4">
        <v>3888</v>
      </c>
      <c r="K15" s="4">
        <v>3485</v>
      </c>
      <c r="L15" s="4">
        <v>185718.1</v>
      </c>
      <c r="M15" s="4">
        <v>1436.4</v>
      </c>
      <c r="N15" s="4">
        <v>1839.2</v>
      </c>
      <c r="O15" s="4">
        <v>1636.8</v>
      </c>
      <c r="P15" s="4">
        <v>110467.9</v>
      </c>
      <c r="Q15" s="4">
        <v>2214</v>
      </c>
      <c r="R15" s="4">
        <v>3099.6</v>
      </c>
      <c r="S15" s="4">
        <v>2621.7</v>
      </c>
      <c r="T15" s="4">
        <v>130937.5</v>
      </c>
    </row>
    <row r="16" spans="2:20" ht="13.5" customHeight="1" x14ac:dyDescent="0.15">
      <c r="B16" s="26"/>
      <c r="C16" s="35">
        <v>42036</v>
      </c>
      <c r="D16" s="25"/>
      <c r="E16" s="4">
        <v>3240</v>
      </c>
      <c r="F16" s="4">
        <v>3778.9</v>
      </c>
      <c r="G16" s="4">
        <v>3483</v>
      </c>
      <c r="H16" s="4">
        <v>44624</v>
      </c>
      <c r="I16" s="4">
        <v>2970</v>
      </c>
      <c r="J16" s="4">
        <v>3996</v>
      </c>
      <c r="K16" s="4">
        <v>3519.4</v>
      </c>
      <c r="L16" s="4">
        <v>141487</v>
      </c>
      <c r="M16" s="4">
        <v>1566</v>
      </c>
      <c r="N16" s="4">
        <v>1706.4</v>
      </c>
      <c r="O16" s="4">
        <v>1662.2</v>
      </c>
      <c r="P16" s="4">
        <v>124279</v>
      </c>
      <c r="Q16" s="4">
        <v>2484</v>
      </c>
      <c r="R16" s="4">
        <v>3099.6</v>
      </c>
      <c r="S16" s="4">
        <v>2651</v>
      </c>
      <c r="T16" s="4">
        <v>136894</v>
      </c>
    </row>
    <row r="17" spans="2:20" ht="13.5" customHeight="1" x14ac:dyDescent="0.15">
      <c r="B17" s="26"/>
      <c r="C17" s="35">
        <v>42064</v>
      </c>
      <c r="D17" s="25"/>
      <c r="E17" s="4">
        <v>3240</v>
      </c>
      <c r="F17" s="4">
        <v>3672</v>
      </c>
      <c r="G17" s="4">
        <v>3412.8</v>
      </c>
      <c r="H17" s="4">
        <v>70137</v>
      </c>
      <c r="I17" s="4">
        <v>3024</v>
      </c>
      <c r="J17" s="4">
        <v>4050</v>
      </c>
      <c r="K17" s="4">
        <v>3613.2</v>
      </c>
      <c r="L17" s="4">
        <v>132092</v>
      </c>
      <c r="M17" s="4">
        <v>1404</v>
      </c>
      <c r="N17" s="4">
        <v>2695.7</v>
      </c>
      <c r="O17" s="4">
        <v>1953.7</v>
      </c>
      <c r="P17" s="4">
        <v>180279</v>
      </c>
      <c r="Q17" s="4">
        <v>2376</v>
      </c>
      <c r="R17" s="4">
        <v>3132</v>
      </c>
      <c r="S17" s="4">
        <v>2647.6</v>
      </c>
      <c r="T17" s="4">
        <v>169621</v>
      </c>
    </row>
    <row r="18" spans="2:20" ht="13.5" customHeight="1" x14ac:dyDescent="0.15">
      <c r="B18" s="26"/>
      <c r="C18" s="35">
        <v>42095</v>
      </c>
      <c r="D18" s="25"/>
      <c r="E18" s="4">
        <v>3240</v>
      </c>
      <c r="F18" s="4">
        <v>3672</v>
      </c>
      <c r="G18" s="4">
        <v>3419.7</v>
      </c>
      <c r="H18" s="4">
        <v>49924</v>
      </c>
      <c r="I18" s="4">
        <v>3132</v>
      </c>
      <c r="J18" s="4">
        <v>4082.4</v>
      </c>
      <c r="K18" s="4">
        <v>3599.3</v>
      </c>
      <c r="L18" s="4">
        <v>183818.9</v>
      </c>
      <c r="M18" s="4">
        <v>1760.4</v>
      </c>
      <c r="N18" s="4">
        <v>1857.6</v>
      </c>
      <c r="O18" s="4">
        <v>1824.7</v>
      </c>
      <c r="P18" s="4">
        <v>109602.1</v>
      </c>
      <c r="Q18" s="4">
        <v>2484</v>
      </c>
      <c r="R18" s="4">
        <v>3078</v>
      </c>
      <c r="S18" s="4">
        <v>2739.4</v>
      </c>
      <c r="T18" s="4">
        <v>112406</v>
      </c>
    </row>
    <row r="19" spans="2:20" ht="13.5" customHeight="1" x14ac:dyDescent="0.15">
      <c r="B19" s="26"/>
      <c r="C19" s="35">
        <v>42125</v>
      </c>
      <c r="D19" s="25"/>
      <c r="E19" s="4">
        <v>3132</v>
      </c>
      <c r="F19" s="4">
        <v>3564</v>
      </c>
      <c r="G19" s="4">
        <v>3371.9</v>
      </c>
      <c r="H19" s="4">
        <v>31233</v>
      </c>
      <c r="I19" s="4">
        <v>3132</v>
      </c>
      <c r="J19" s="4">
        <v>4084.6</v>
      </c>
      <c r="K19" s="4">
        <v>3631.1</v>
      </c>
      <c r="L19" s="4">
        <v>156574</v>
      </c>
      <c r="M19" s="4">
        <v>1783.1</v>
      </c>
      <c r="N19" s="4">
        <v>2322</v>
      </c>
      <c r="O19" s="4">
        <v>1956.6</v>
      </c>
      <c r="P19" s="4">
        <v>97436</v>
      </c>
      <c r="Q19" s="4">
        <v>2646</v>
      </c>
      <c r="R19" s="4">
        <v>3369.6</v>
      </c>
      <c r="S19" s="4">
        <v>2815.4</v>
      </c>
      <c r="T19" s="4">
        <v>128638.7</v>
      </c>
    </row>
    <row r="20" spans="2:20" ht="13.5" customHeight="1" x14ac:dyDescent="0.15">
      <c r="B20" s="26"/>
      <c r="C20" s="35">
        <v>42156</v>
      </c>
      <c r="D20" s="25"/>
      <c r="E20" s="4">
        <v>3402</v>
      </c>
      <c r="F20" s="4">
        <v>3780</v>
      </c>
      <c r="G20" s="4">
        <v>3577</v>
      </c>
      <c r="H20" s="4">
        <v>63675</v>
      </c>
      <c r="I20" s="4">
        <v>3240</v>
      </c>
      <c r="J20" s="4">
        <v>3996</v>
      </c>
      <c r="K20" s="4">
        <v>3582.6</v>
      </c>
      <c r="L20" s="4">
        <v>130592</v>
      </c>
      <c r="M20" s="4">
        <v>1836</v>
      </c>
      <c r="N20" s="4">
        <v>2062.8000000000002</v>
      </c>
      <c r="O20" s="4">
        <v>1913.2</v>
      </c>
      <c r="P20" s="4">
        <v>186475</v>
      </c>
      <c r="Q20" s="4">
        <v>2592</v>
      </c>
      <c r="R20" s="4">
        <v>3186</v>
      </c>
      <c r="S20" s="4">
        <v>2868.3</v>
      </c>
      <c r="T20" s="4">
        <v>101982</v>
      </c>
    </row>
    <row r="21" spans="2:20" ht="13.5" customHeight="1" x14ac:dyDescent="0.15">
      <c r="B21" s="26"/>
      <c r="C21" s="35">
        <v>42186</v>
      </c>
      <c r="D21" s="25"/>
      <c r="E21" s="4">
        <v>3240</v>
      </c>
      <c r="F21" s="4">
        <v>3672</v>
      </c>
      <c r="G21" s="4">
        <v>3381.4</v>
      </c>
      <c r="H21" s="4">
        <v>68403</v>
      </c>
      <c r="I21" s="4">
        <v>3348</v>
      </c>
      <c r="J21" s="4">
        <v>4093.2</v>
      </c>
      <c r="K21" s="4">
        <v>3631.5</v>
      </c>
      <c r="L21" s="4">
        <v>189274</v>
      </c>
      <c r="M21" s="4">
        <v>1778.8</v>
      </c>
      <c r="N21" s="4">
        <v>2116.8000000000002</v>
      </c>
      <c r="O21" s="4">
        <v>1868</v>
      </c>
      <c r="P21" s="4">
        <v>131106</v>
      </c>
      <c r="Q21" s="4">
        <v>2592</v>
      </c>
      <c r="R21" s="4">
        <v>3186</v>
      </c>
      <c r="S21" s="4">
        <v>2803.3</v>
      </c>
      <c r="T21" s="4">
        <v>95774</v>
      </c>
    </row>
    <row r="22" spans="2:20" ht="13.5" customHeight="1" x14ac:dyDescent="0.15">
      <c r="B22" s="26"/>
      <c r="C22" s="35">
        <v>42217</v>
      </c>
      <c r="D22" s="25"/>
      <c r="E22" s="4">
        <v>3348</v>
      </c>
      <c r="F22" s="4">
        <v>3780</v>
      </c>
      <c r="G22" s="4">
        <v>3564.8</v>
      </c>
      <c r="H22" s="4">
        <v>64005</v>
      </c>
      <c r="I22" s="4">
        <v>3348</v>
      </c>
      <c r="J22" s="4">
        <v>4028.4</v>
      </c>
      <c r="K22" s="4">
        <v>3602.6</v>
      </c>
      <c r="L22" s="4">
        <v>142731</v>
      </c>
      <c r="M22" s="4">
        <v>1836</v>
      </c>
      <c r="N22" s="4">
        <v>2170.8000000000002</v>
      </c>
      <c r="O22" s="4">
        <v>1933.4</v>
      </c>
      <c r="P22" s="4">
        <v>125337</v>
      </c>
      <c r="Q22" s="4">
        <v>2700</v>
      </c>
      <c r="R22" s="4">
        <v>3196.8</v>
      </c>
      <c r="S22" s="4">
        <v>2892.6</v>
      </c>
      <c r="T22" s="4">
        <v>116127</v>
      </c>
    </row>
    <row r="23" spans="2:20" ht="13.5" customHeight="1" x14ac:dyDescent="0.15">
      <c r="B23" s="26"/>
      <c r="C23" s="35">
        <v>42248</v>
      </c>
      <c r="D23" s="25"/>
      <c r="E23" s="4">
        <v>3456</v>
      </c>
      <c r="F23" s="4">
        <v>3780</v>
      </c>
      <c r="G23" s="4">
        <v>3628.5</v>
      </c>
      <c r="H23" s="4">
        <v>63807</v>
      </c>
      <c r="I23" s="4">
        <v>3348</v>
      </c>
      <c r="J23" s="4">
        <v>4082.4</v>
      </c>
      <c r="K23" s="4">
        <v>3613.7</v>
      </c>
      <c r="L23" s="4">
        <v>134981.6</v>
      </c>
      <c r="M23" s="4">
        <v>1782</v>
      </c>
      <c r="N23" s="4">
        <v>2170.8000000000002</v>
      </c>
      <c r="O23" s="4">
        <v>1966</v>
      </c>
      <c r="P23" s="4">
        <v>148155</v>
      </c>
      <c r="Q23" s="4">
        <v>2700</v>
      </c>
      <c r="R23" s="4">
        <v>3250.8</v>
      </c>
      <c r="S23" s="4">
        <v>2867.7</v>
      </c>
      <c r="T23" s="4">
        <v>85627</v>
      </c>
    </row>
    <row r="24" spans="2:20" ht="13.5" customHeight="1" x14ac:dyDescent="0.15">
      <c r="B24" s="26"/>
      <c r="C24" s="35">
        <v>42278</v>
      </c>
      <c r="D24" s="25"/>
      <c r="E24" s="4">
        <v>3132</v>
      </c>
      <c r="F24" s="4">
        <v>3672</v>
      </c>
      <c r="G24" s="4">
        <v>3412.5</v>
      </c>
      <c r="H24" s="4">
        <v>54685</v>
      </c>
      <c r="I24" s="4">
        <v>3348</v>
      </c>
      <c r="J24" s="4">
        <v>4147.2</v>
      </c>
      <c r="K24" s="4">
        <v>3641.3</v>
      </c>
      <c r="L24" s="4">
        <v>134655</v>
      </c>
      <c r="M24" s="4">
        <v>1782</v>
      </c>
      <c r="N24" s="4">
        <v>2197.8000000000002</v>
      </c>
      <c r="O24" s="4">
        <v>2101.4</v>
      </c>
      <c r="P24" s="4">
        <v>111107</v>
      </c>
      <c r="Q24" s="4">
        <v>2700</v>
      </c>
      <c r="R24" s="4">
        <v>3229.2</v>
      </c>
      <c r="S24" s="4">
        <v>2896.9</v>
      </c>
      <c r="T24" s="4">
        <v>73661</v>
      </c>
    </row>
    <row r="25" spans="2:20" ht="13.5" customHeight="1" x14ac:dyDescent="0.15">
      <c r="B25" s="26"/>
      <c r="C25" s="35">
        <v>42309</v>
      </c>
      <c r="D25" s="25"/>
      <c r="E25" s="4">
        <v>0</v>
      </c>
      <c r="F25" s="4">
        <v>0</v>
      </c>
      <c r="G25" s="4">
        <v>0</v>
      </c>
      <c r="H25" s="4">
        <v>63140</v>
      </c>
      <c r="I25" s="4">
        <v>3402</v>
      </c>
      <c r="J25" s="4">
        <v>4363.2</v>
      </c>
      <c r="K25" s="4">
        <v>3818.5</v>
      </c>
      <c r="L25" s="4">
        <v>155196</v>
      </c>
      <c r="M25" s="4">
        <v>1782</v>
      </c>
      <c r="N25" s="4">
        <v>2120</v>
      </c>
      <c r="O25" s="4">
        <v>2012.7</v>
      </c>
      <c r="P25" s="4">
        <v>121185</v>
      </c>
      <c r="Q25" s="4">
        <v>2700</v>
      </c>
      <c r="R25" s="4">
        <v>3349.1</v>
      </c>
      <c r="S25" s="4">
        <v>2932.9</v>
      </c>
      <c r="T25" s="4">
        <v>119958</v>
      </c>
    </row>
    <row r="26" spans="2:20" ht="13.5" customHeight="1" x14ac:dyDescent="0.15">
      <c r="B26" s="26"/>
      <c r="C26" s="35">
        <v>42339</v>
      </c>
      <c r="D26" s="25"/>
      <c r="E26" s="4">
        <v>0</v>
      </c>
      <c r="F26" s="4">
        <v>0</v>
      </c>
      <c r="G26" s="4">
        <v>0</v>
      </c>
      <c r="H26" s="4">
        <v>97124</v>
      </c>
      <c r="I26" s="4">
        <v>3672</v>
      </c>
      <c r="J26" s="4">
        <v>4320</v>
      </c>
      <c r="K26" s="4">
        <v>3952.4</v>
      </c>
      <c r="L26" s="4">
        <v>301301</v>
      </c>
      <c r="M26" s="4">
        <v>1836</v>
      </c>
      <c r="N26" s="4">
        <v>2083.3000000000002</v>
      </c>
      <c r="O26" s="4">
        <v>1883.6</v>
      </c>
      <c r="P26" s="4">
        <v>118720.7</v>
      </c>
      <c r="Q26" s="4">
        <v>2700</v>
      </c>
      <c r="R26" s="4">
        <v>3348</v>
      </c>
      <c r="S26" s="4">
        <v>2970</v>
      </c>
      <c r="T26" s="4">
        <v>101002</v>
      </c>
    </row>
    <row r="27" spans="2:20" ht="13.5" customHeight="1" x14ac:dyDescent="0.15">
      <c r="B27" s="26" t="s">
        <v>129</v>
      </c>
      <c r="C27" s="35">
        <v>42370</v>
      </c>
      <c r="D27" s="25" t="s">
        <v>2</v>
      </c>
      <c r="E27" s="4">
        <v>0</v>
      </c>
      <c r="F27" s="4">
        <v>0</v>
      </c>
      <c r="G27" s="4">
        <v>0</v>
      </c>
      <c r="H27" s="4">
        <v>45950</v>
      </c>
      <c r="I27" s="4">
        <v>3664.4</v>
      </c>
      <c r="J27" s="4">
        <v>4374</v>
      </c>
      <c r="K27" s="4">
        <v>3970.1</v>
      </c>
      <c r="L27" s="4">
        <v>157850.1</v>
      </c>
      <c r="M27" s="4">
        <v>1836</v>
      </c>
      <c r="N27" s="4">
        <v>2451.6</v>
      </c>
      <c r="O27" s="4">
        <v>1977.3</v>
      </c>
      <c r="P27" s="4">
        <v>107030</v>
      </c>
      <c r="Q27" s="4">
        <v>2700</v>
      </c>
      <c r="R27" s="4">
        <v>3348</v>
      </c>
      <c r="S27" s="4">
        <v>2943.6</v>
      </c>
      <c r="T27" s="4">
        <v>96784.6</v>
      </c>
    </row>
    <row r="28" spans="2:20" ht="13.5" customHeight="1" x14ac:dyDescent="0.15">
      <c r="B28" s="26"/>
      <c r="C28" s="35">
        <v>42401</v>
      </c>
      <c r="D28" s="25"/>
      <c r="E28" s="4">
        <v>0</v>
      </c>
      <c r="F28" s="4">
        <v>0</v>
      </c>
      <c r="G28" s="4">
        <v>0</v>
      </c>
      <c r="H28" s="4">
        <v>47268</v>
      </c>
      <c r="I28" s="4">
        <v>3564</v>
      </c>
      <c r="J28" s="4">
        <v>4304.8999999999996</v>
      </c>
      <c r="K28" s="4">
        <v>3928.7</v>
      </c>
      <c r="L28" s="4">
        <v>115682</v>
      </c>
      <c r="M28" s="4">
        <v>1812.2</v>
      </c>
      <c r="N28" s="4">
        <v>2047.7</v>
      </c>
      <c r="O28" s="4">
        <v>1863.3</v>
      </c>
      <c r="P28" s="4">
        <v>105160</v>
      </c>
      <c r="Q28" s="4">
        <v>2592</v>
      </c>
      <c r="R28" s="4">
        <v>3412.8</v>
      </c>
      <c r="S28" s="4">
        <v>2886.4</v>
      </c>
      <c r="T28" s="4">
        <v>105450</v>
      </c>
    </row>
    <row r="29" spans="2:20" ht="13.5" customHeight="1" x14ac:dyDescent="0.15">
      <c r="B29" s="26"/>
      <c r="C29" s="35">
        <v>42430</v>
      </c>
      <c r="D29" s="25"/>
      <c r="E29" s="4">
        <v>0</v>
      </c>
      <c r="F29" s="4">
        <v>0</v>
      </c>
      <c r="G29" s="4">
        <v>0</v>
      </c>
      <c r="H29" s="4">
        <v>49851</v>
      </c>
      <c r="I29" s="4">
        <v>3456</v>
      </c>
      <c r="J29" s="4">
        <v>4320</v>
      </c>
      <c r="K29" s="4">
        <v>3871.2</v>
      </c>
      <c r="L29" s="4">
        <v>163620</v>
      </c>
      <c r="M29" s="4">
        <v>1830.6</v>
      </c>
      <c r="N29" s="4">
        <v>2143.8000000000002</v>
      </c>
      <c r="O29" s="4">
        <v>1886.7</v>
      </c>
      <c r="P29" s="4">
        <v>142198</v>
      </c>
      <c r="Q29" s="4">
        <v>2484</v>
      </c>
      <c r="R29" s="4">
        <v>3412.8</v>
      </c>
      <c r="S29" s="4">
        <v>2842.5</v>
      </c>
      <c r="T29" s="4">
        <v>79199</v>
      </c>
    </row>
    <row r="30" spans="2:20" ht="13.5" customHeight="1" x14ac:dyDescent="0.15">
      <c r="B30" s="26"/>
      <c r="C30" s="35">
        <v>42461</v>
      </c>
      <c r="D30" s="25"/>
      <c r="E30" s="4">
        <v>0</v>
      </c>
      <c r="F30" s="4">
        <v>0</v>
      </c>
      <c r="G30" s="4">
        <v>0</v>
      </c>
      <c r="H30" s="4">
        <v>49410</v>
      </c>
      <c r="I30" s="4">
        <v>3564</v>
      </c>
      <c r="J30" s="4">
        <v>4320</v>
      </c>
      <c r="K30" s="4">
        <v>3867.2</v>
      </c>
      <c r="L30" s="4">
        <v>138733.5</v>
      </c>
      <c r="M30" s="4">
        <v>1817.6</v>
      </c>
      <c r="N30" s="4">
        <v>2057.4</v>
      </c>
      <c r="O30" s="4">
        <v>1880.4</v>
      </c>
      <c r="P30" s="4">
        <v>134930</v>
      </c>
      <c r="Q30" s="4">
        <v>2484</v>
      </c>
      <c r="R30" s="4">
        <v>3412.8</v>
      </c>
      <c r="S30" s="4">
        <v>2863.1</v>
      </c>
      <c r="T30" s="4">
        <v>86998</v>
      </c>
    </row>
    <row r="31" spans="2:20" ht="13.5" customHeight="1" x14ac:dyDescent="0.15">
      <c r="B31" s="26"/>
      <c r="C31" s="35">
        <v>42491</v>
      </c>
      <c r="D31" s="25"/>
      <c r="E31" s="4">
        <v>0</v>
      </c>
      <c r="F31" s="4">
        <v>0</v>
      </c>
      <c r="G31" s="4">
        <v>0</v>
      </c>
      <c r="H31" s="4">
        <v>60768</v>
      </c>
      <c r="I31" s="4">
        <v>3564</v>
      </c>
      <c r="J31" s="4">
        <v>4320</v>
      </c>
      <c r="K31" s="4">
        <v>3937</v>
      </c>
      <c r="L31" s="4">
        <v>110591</v>
      </c>
      <c r="M31" s="4">
        <v>1674</v>
      </c>
      <c r="N31" s="4">
        <v>2136.1999999999998</v>
      </c>
      <c r="O31" s="4">
        <v>1861.1</v>
      </c>
      <c r="P31" s="4">
        <v>158929.1</v>
      </c>
      <c r="Q31" s="4">
        <v>2808</v>
      </c>
      <c r="R31" s="4">
        <v>3412.8</v>
      </c>
      <c r="S31" s="4">
        <v>2965.1</v>
      </c>
      <c r="T31" s="4">
        <v>123156.3</v>
      </c>
    </row>
    <row r="32" spans="2:20" ht="13.5" customHeight="1" x14ac:dyDescent="0.15">
      <c r="B32" s="26"/>
      <c r="C32" s="35">
        <v>42522</v>
      </c>
      <c r="D32" s="25"/>
      <c r="E32" s="4">
        <v>0</v>
      </c>
      <c r="F32" s="4">
        <v>0</v>
      </c>
      <c r="G32" s="4">
        <v>0</v>
      </c>
      <c r="H32" s="4">
        <v>56713</v>
      </c>
      <c r="I32" s="4">
        <v>3564</v>
      </c>
      <c r="J32" s="4">
        <v>4320</v>
      </c>
      <c r="K32" s="4">
        <v>3910.6</v>
      </c>
      <c r="L32" s="4">
        <v>159356</v>
      </c>
      <c r="M32" s="4">
        <v>1674</v>
      </c>
      <c r="N32" s="4">
        <v>2136.1999999999998</v>
      </c>
      <c r="O32" s="4">
        <v>1888.6</v>
      </c>
      <c r="P32" s="4">
        <v>108167</v>
      </c>
      <c r="Q32" s="4">
        <v>2592</v>
      </c>
      <c r="R32" s="4">
        <v>3348</v>
      </c>
      <c r="S32" s="4">
        <v>2936.4</v>
      </c>
      <c r="T32" s="4">
        <v>102329</v>
      </c>
    </row>
    <row r="33" spans="2:20" ht="13.5" customHeight="1" x14ac:dyDescent="0.15">
      <c r="B33" s="26"/>
      <c r="C33" s="35">
        <v>42552</v>
      </c>
      <c r="D33" s="25"/>
      <c r="E33" s="4">
        <v>0</v>
      </c>
      <c r="F33" s="4">
        <v>0</v>
      </c>
      <c r="G33" s="4">
        <v>0</v>
      </c>
      <c r="H33" s="4">
        <v>53251</v>
      </c>
      <c r="I33" s="4">
        <v>3456</v>
      </c>
      <c r="J33" s="4">
        <v>4320</v>
      </c>
      <c r="K33" s="4">
        <v>3824.8</v>
      </c>
      <c r="L33" s="4">
        <v>113804</v>
      </c>
      <c r="M33" s="4">
        <v>1515.2</v>
      </c>
      <c r="N33" s="4">
        <v>2152.4</v>
      </c>
      <c r="O33" s="4">
        <v>1859.6</v>
      </c>
      <c r="P33" s="4">
        <v>89852</v>
      </c>
      <c r="Q33" s="4">
        <v>2592</v>
      </c>
      <c r="R33" s="4">
        <v>3412.8</v>
      </c>
      <c r="S33" s="4">
        <v>2907.2</v>
      </c>
      <c r="T33" s="4">
        <v>107380</v>
      </c>
    </row>
    <row r="34" spans="2:20" ht="13.5" customHeight="1" x14ac:dyDescent="0.15">
      <c r="B34" s="26"/>
      <c r="C34" s="35">
        <v>42583</v>
      </c>
      <c r="D34" s="25"/>
      <c r="E34" s="4">
        <v>0</v>
      </c>
      <c r="F34" s="4">
        <v>0</v>
      </c>
      <c r="G34" s="4">
        <v>0</v>
      </c>
      <c r="H34" s="4">
        <v>69784</v>
      </c>
      <c r="I34" s="4">
        <v>3456</v>
      </c>
      <c r="J34" s="4">
        <v>4320</v>
      </c>
      <c r="K34" s="4">
        <v>3822.4</v>
      </c>
      <c r="L34" s="4">
        <v>153761.5</v>
      </c>
      <c r="M34" s="4">
        <v>1674</v>
      </c>
      <c r="N34" s="4">
        <v>2053.1</v>
      </c>
      <c r="O34" s="4">
        <v>1796</v>
      </c>
      <c r="P34" s="4">
        <v>118686.6</v>
      </c>
      <c r="Q34" s="4">
        <v>2592</v>
      </c>
      <c r="R34" s="4">
        <v>3348</v>
      </c>
      <c r="S34" s="4">
        <v>2905</v>
      </c>
      <c r="T34" s="4">
        <v>121263.6</v>
      </c>
    </row>
    <row r="35" spans="2:20" ht="13.5" customHeight="1" x14ac:dyDescent="0.15">
      <c r="B35" s="24"/>
      <c r="C35" s="36">
        <v>42614</v>
      </c>
      <c r="D35" s="23"/>
      <c r="E35" s="55">
        <v>0</v>
      </c>
      <c r="F35" s="55">
        <v>0</v>
      </c>
      <c r="G35" s="55">
        <v>0</v>
      </c>
      <c r="H35" s="55">
        <v>53920</v>
      </c>
      <c r="I35" s="55">
        <v>3456</v>
      </c>
      <c r="J35" s="55">
        <v>4320</v>
      </c>
      <c r="K35" s="55">
        <v>3838</v>
      </c>
      <c r="L35" s="55">
        <v>94399</v>
      </c>
      <c r="M35" s="55">
        <v>1620</v>
      </c>
      <c r="N35" s="55">
        <v>2053.1</v>
      </c>
      <c r="O35" s="55">
        <v>1764.3</v>
      </c>
      <c r="P35" s="55">
        <v>84423</v>
      </c>
      <c r="Q35" s="55">
        <v>2700</v>
      </c>
      <c r="R35" s="55">
        <v>3402</v>
      </c>
      <c r="S35" s="55">
        <v>2949.9</v>
      </c>
      <c r="T35" s="55">
        <v>98835</v>
      </c>
    </row>
    <row r="36" spans="2:20" ht="4.5" customHeight="1" x14ac:dyDescent="0.15">
      <c r="B36" s="41"/>
      <c r="C36" s="35"/>
      <c r="D36" s="81"/>
      <c r="E36" s="74"/>
      <c r="F36" s="74"/>
      <c r="G36" s="74"/>
      <c r="H36" s="74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</row>
    <row r="37" spans="2:20" ht="13.5" x14ac:dyDescent="0.15">
      <c r="B37" s="89" t="s">
        <v>13</v>
      </c>
      <c r="C37" s="72" t="s">
        <v>16</v>
      </c>
      <c r="D37" s="72"/>
      <c r="E37" s="72"/>
      <c r="F37" s="72"/>
      <c r="G37" s="72"/>
      <c r="H37" s="57"/>
    </row>
  </sheetData>
  <phoneticPr fontId="10"/>
  <pageMargins left="0.3888888888888889" right="0.3888888888888889" top="0.3888888888888889" bottom="0.3888888888888889" header="0.19444444444444445" footer="0.19444444444444445"/>
  <pageSetup paperSize="9" scale="98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21"/>
      <c r="C1" s="21"/>
      <c r="D1" s="21"/>
    </row>
    <row r="2" spans="1:24" ht="12" customHeight="1" x14ac:dyDescent="0.15">
      <c r="B2" s="21"/>
      <c r="C2" s="21"/>
      <c r="D2" s="21"/>
    </row>
    <row r="3" spans="1:24" ht="12" customHeight="1" x14ac:dyDescent="0.15">
      <c r="B3" s="6" t="s">
        <v>31</v>
      </c>
    </row>
    <row r="4" spans="1:24" ht="12" customHeight="1" x14ac:dyDescent="0.15">
      <c r="X4" s="40" t="s">
        <v>5</v>
      </c>
    </row>
    <row r="5" spans="1:24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x14ac:dyDescent="0.15">
      <c r="A6" s="28"/>
      <c r="B6" s="51"/>
      <c r="C6" s="67" t="s">
        <v>42</v>
      </c>
      <c r="D6" s="46"/>
      <c r="E6" s="32" t="s">
        <v>84</v>
      </c>
      <c r="F6" s="17"/>
      <c r="G6" s="17"/>
      <c r="H6" s="33"/>
      <c r="I6" s="32" t="s">
        <v>85</v>
      </c>
      <c r="J6" s="48"/>
      <c r="K6" s="17"/>
      <c r="L6" s="33"/>
      <c r="M6" s="32" t="s">
        <v>86</v>
      </c>
      <c r="N6" s="17"/>
      <c r="O6" s="93"/>
      <c r="P6" s="33"/>
      <c r="Q6" s="32" t="s">
        <v>87</v>
      </c>
      <c r="R6" s="17"/>
      <c r="S6" s="17"/>
      <c r="T6" s="33"/>
      <c r="U6" s="32" t="s">
        <v>88</v>
      </c>
      <c r="V6" s="17"/>
      <c r="W6" s="17"/>
      <c r="X6" s="33"/>
    </row>
    <row r="7" spans="1:24" x14ac:dyDescent="0.15">
      <c r="A7" s="28"/>
      <c r="B7" s="43" t="s">
        <v>47</v>
      </c>
      <c r="C7" s="48"/>
      <c r="D7" s="46"/>
      <c r="E7" s="12" t="s">
        <v>7</v>
      </c>
      <c r="F7" s="8" t="s">
        <v>8</v>
      </c>
      <c r="G7" s="11" t="s">
        <v>9</v>
      </c>
      <c r="H7" s="8" t="s">
        <v>10</v>
      </c>
      <c r="I7" s="12" t="s">
        <v>7</v>
      </c>
      <c r="J7" s="8" t="s">
        <v>8</v>
      </c>
      <c r="K7" s="11" t="s">
        <v>9</v>
      </c>
      <c r="L7" s="8" t="s">
        <v>10</v>
      </c>
      <c r="M7" s="12" t="s">
        <v>7</v>
      </c>
      <c r="N7" s="8" t="s">
        <v>8</v>
      </c>
      <c r="O7" s="11" t="s">
        <v>9</v>
      </c>
      <c r="P7" s="8" t="s">
        <v>10</v>
      </c>
      <c r="Q7" s="12" t="s">
        <v>7</v>
      </c>
      <c r="R7" s="8" t="s">
        <v>8</v>
      </c>
      <c r="S7" s="11" t="s">
        <v>9</v>
      </c>
      <c r="T7" s="8" t="s">
        <v>10</v>
      </c>
      <c r="U7" s="12" t="s">
        <v>7</v>
      </c>
      <c r="V7" s="8" t="s">
        <v>8</v>
      </c>
      <c r="W7" s="11" t="s">
        <v>9</v>
      </c>
      <c r="X7" s="8" t="s">
        <v>10</v>
      </c>
    </row>
    <row r="8" spans="1:24" x14ac:dyDescent="0.15">
      <c r="A8" s="28"/>
      <c r="B8" s="34"/>
      <c r="C8" s="3"/>
      <c r="D8" s="42"/>
      <c r="E8" s="13"/>
      <c r="F8" s="7"/>
      <c r="G8" s="10" t="s">
        <v>11</v>
      </c>
      <c r="H8" s="7"/>
      <c r="I8" s="13"/>
      <c r="J8" s="7"/>
      <c r="K8" s="10" t="s">
        <v>11</v>
      </c>
      <c r="L8" s="7"/>
      <c r="M8" s="13"/>
      <c r="N8" s="7"/>
      <c r="O8" s="10" t="s">
        <v>11</v>
      </c>
      <c r="P8" s="7"/>
      <c r="Q8" s="13"/>
      <c r="R8" s="7"/>
      <c r="S8" s="10" t="s">
        <v>11</v>
      </c>
      <c r="T8" s="7"/>
      <c r="U8" s="13"/>
      <c r="V8" s="7"/>
      <c r="W8" s="10" t="s">
        <v>11</v>
      </c>
      <c r="X8" s="7"/>
    </row>
    <row r="9" spans="1:24" x14ac:dyDescent="0.15">
      <c r="A9" s="28"/>
      <c r="B9" s="26" t="s">
        <v>0</v>
      </c>
      <c r="C9" s="38">
        <v>41275</v>
      </c>
      <c r="D9" s="25" t="s">
        <v>1</v>
      </c>
      <c r="E9" s="9">
        <v>996.97500000000002</v>
      </c>
      <c r="F9" s="9">
        <v>1522.5</v>
      </c>
      <c r="G9" s="9">
        <v>1093.7538292806694</v>
      </c>
      <c r="H9" s="9">
        <v>146364.1</v>
      </c>
      <c r="I9" s="9">
        <v>661.5</v>
      </c>
      <c r="J9" s="9">
        <v>997.5</v>
      </c>
      <c r="K9" s="9">
        <v>781.33342231713834</v>
      </c>
      <c r="L9" s="9">
        <v>8929.1</v>
      </c>
      <c r="M9" s="9">
        <v>2520</v>
      </c>
      <c r="N9" s="9">
        <v>3150</v>
      </c>
      <c r="O9" s="9">
        <v>2613.55603137551</v>
      </c>
      <c r="P9" s="9">
        <v>48851</v>
      </c>
      <c r="Q9" s="9">
        <v>1606.5</v>
      </c>
      <c r="R9" s="9">
        <v>2017.0500000000002</v>
      </c>
      <c r="S9" s="9">
        <v>1760.2864308457276</v>
      </c>
      <c r="T9" s="9">
        <v>7674.2000000000007</v>
      </c>
      <c r="U9" s="9">
        <v>840</v>
      </c>
      <c r="V9" s="9">
        <v>1060.5</v>
      </c>
      <c r="W9" s="9">
        <v>952.76527413263864</v>
      </c>
      <c r="X9" s="2">
        <v>170917.00000000003</v>
      </c>
    </row>
    <row r="10" spans="1:24" x14ac:dyDescent="0.15">
      <c r="A10" s="28"/>
      <c r="B10" s="26"/>
      <c r="C10" s="38">
        <v>41640</v>
      </c>
      <c r="D10" s="25"/>
      <c r="E10" s="9">
        <v>1028.895</v>
      </c>
      <c r="F10" s="9">
        <v>1706.4</v>
      </c>
      <c r="G10" s="9">
        <v>1289</v>
      </c>
      <c r="H10" s="9">
        <v>502617</v>
      </c>
      <c r="I10" s="9">
        <v>693</v>
      </c>
      <c r="J10" s="9">
        <v>1360.8</v>
      </c>
      <c r="K10" s="9">
        <v>1027</v>
      </c>
      <c r="L10" s="9">
        <v>80160.800000000003</v>
      </c>
      <c r="M10" s="9">
        <v>2520</v>
      </c>
      <c r="N10" s="9">
        <v>4104</v>
      </c>
      <c r="O10" s="9">
        <v>3176.9</v>
      </c>
      <c r="P10" s="9">
        <v>44380.9</v>
      </c>
      <c r="Q10" s="9">
        <v>1627.5</v>
      </c>
      <c r="R10" s="9">
        <v>2484</v>
      </c>
      <c r="S10" s="9">
        <v>2032.3</v>
      </c>
      <c r="T10" s="9">
        <v>31758.7</v>
      </c>
      <c r="U10" s="9">
        <v>861</v>
      </c>
      <c r="V10" s="9">
        <v>1404</v>
      </c>
      <c r="W10" s="9">
        <v>1073.4000000000001</v>
      </c>
      <c r="X10" s="2">
        <v>342662.2</v>
      </c>
    </row>
    <row r="11" spans="1:24" x14ac:dyDescent="0.15">
      <c r="A11" s="28"/>
      <c r="B11" s="24"/>
      <c r="C11" s="37">
        <v>42005</v>
      </c>
      <c r="D11" s="23"/>
      <c r="E11" s="1">
        <v>1404</v>
      </c>
      <c r="F11" s="1">
        <v>1944</v>
      </c>
      <c r="G11" s="1">
        <v>1635.7</v>
      </c>
      <c r="H11" s="1">
        <v>268961.40000000002</v>
      </c>
      <c r="I11" s="1">
        <v>702</v>
      </c>
      <c r="J11" s="1">
        <v>1994.8</v>
      </c>
      <c r="K11" s="1">
        <v>937.9</v>
      </c>
      <c r="L11" s="1">
        <v>52818.400000000001</v>
      </c>
      <c r="M11" s="1">
        <v>2430</v>
      </c>
      <c r="N11" s="1">
        <v>4860</v>
      </c>
      <c r="O11" s="1">
        <v>3522</v>
      </c>
      <c r="P11" s="1">
        <v>22947.9</v>
      </c>
      <c r="Q11" s="1">
        <v>1555.2</v>
      </c>
      <c r="R11" s="1">
        <v>2754</v>
      </c>
      <c r="S11" s="1">
        <v>2104.6</v>
      </c>
      <c r="T11" s="1">
        <v>30805.8</v>
      </c>
      <c r="U11" s="1">
        <v>1166.4000000000001</v>
      </c>
      <c r="V11" s="1">
        <v>2008.8</v>
      </c>
      <c r="W11" s="1">
        <v>1406.1</v>
      </c>
      <c r="X11" s="1">
        <v>92146</v>
      </c>
    </row>
    <row r="12" spans="1:24" x14ac:dyDescent="0.15">
      <c r="A12" s="5"/>
      <c r="B12" s="26" t="s">
        <v>128</v>
      </c>
      <c r="C12" s="35">
        <v>42248</v>
      </c>
      <c r="D12" s="25" t="s">
        <v>2</v>
      </c>
      <c r="E12" s="2">
        <v>1587.6</v>
      </c>
      <c r="F12" s="2">
        <v>1728</v>
      </c>
      <c r="G12" s="2">
        <v>1640.5</v>
      </c>
      <c r="H12" s="2">
        <v>13730</v>
      </c>
      <c r="I12" s="2">
        <v>734.4</v>
      </c>
      <c r="J12" s="2">
        <v>918</v>
      </c>
      <c r="K12" s="2">
        <v>800.7</v>
      </c>
      <c r="L12" s="2">
        <v>5666</v>
      </c>
      <c r="M12" s="2">
        <v>2484</v>
      </c>
      <c r="N12" s="2">
        <v>3672</v>
      </c>
      <c r="O12" s="2">
        <v>3341</v>
      </c>
      <c r="P12" s="2">
        <v>2558</v>
      </c>
      <c r="Q12" s="2">
        <v>1620</v>
      </c>
      <c r="R12" s="2">
        <v>2138.4</v>
      </c>
      <c r="S12" s="2">
        <v>1849.6</v>
      </c>
      <c r="T12" s="2">
        <v>3792</v>
      </c>
      <c r="U12" s="2">
        <v>1404</v>
      </c>
      <c r="V12" s="2">
        <v>1566</v>
      </c>
      <c r="W12" s="2">
        <v>1472.5</v>
      </c>
      <c r="X12" s="2">
        <v>9732</v>
      </c>
    </row>
    <row r="13" spans="1:24" x14ac:dyDescent="0.15">
      <c r="A13" s="5"/>
      <c r="B13" s="26"/>
      <c r="C13" s="35">
        <v>42278</v>
      </c>
      <c r="D13" s="25"/>
      <c r="E13" s="2">
        <v>1598.4</v>
      </c>
      <c r="F13" s="2">
        <v>1728</v>
      </c>
      <c r="G13" s="2">
        <v>1635.1</v>
      </c>
      <c r="H13" s="2">
        <v>29339</v>
      </c>
      <c r="I13" s="2">
        <v>702</v>
      </c>
      <c r="J13" s="2">
        <v>907.2</v>
      </c>
      <c r="K13" s="2">
        <v>811.3</v>
      </c>
      <c r="L13" s="2">
        <v>13618</v>
      </c>
      <c r="M13" s="2">
        <v>2430</v>
      </c>
      <c r="N13" s="2">
        <v>3672</v>
      </c>
      <c r="O13" s="2">
        <v>2828.2</v>
      </c>
      <c r="P13" s="2">
        <v>1926</v>
      </c>
      <c r="Q13" s="2">
        <v>1555.2</v>
      </c>
      <c r="R13" s="2">
        <v>1900.8</v>
      </c>
      <c r="S13" s="2">
        <v>1763.6</v>
      </c>
      <c r="T13" s="2">
        <v>4888</v>
      </c>
      <c r="U13" s="2">
        <v>1404</v>
      </c>
      <c r="V13" s="2">
        <v>1512</v>
      </c>
      <c r="W13" s="2">
        <v>1448.9</v>
      </c>
      <c r="X13" s="2">
        <v>11137</v>
      </c>
    </row>
    <row r="14" spans="1:24" x14ac:dyDescent="0.15">
      <c r="A14" s="5"/>
      <c r="B14" s="26"/>
      <c r="C14" s="35">
        <v>42309</v>
      </c>
      <c r="D14" s="25"/>
      <c r="E14" s="2">
        <v>1566</v>
      </c>
      <c r="F14" s="2">
        <v>1760.4</v>
      </c>
      <c r="G14" s="2">
        <v>1683.9</v>
      </c>
      <c r="H14" s="2">
        <v>27932</v>
      </c>
      <c r="I14" s="2">
        <v>712.8</v>
      </c>
      <c r="J14" s="2">
        <v>864</v>
      </c>
      <c r="K14" s="2">
        <v>795.3</v>
      </c>
      <c r="L14" s="2">
        <v>7019</v>
      </c>
      <c r="M14" s="2">
        <v>2430</v>
      </c>
      <c r="N14" s="2">
        <v>2916</v>
      </c>
      <c r="O14" s="2">
        <v>2724.6</v>
      </c>
      <c r="P14" s="2">
        <v>2892</v>
      </c>
      <c r="Q14" s="2">
        <v>1716.1</v>
      </c>
      <c r="R14" s="2">
        <v>2127.6</v>
      </c>
      <c r="S14" s="2">
        <v>1956.7</v>
      </c>
      <c r="T14" s="2">
        <v>3493</v>
      </c>
      <c r="U14" s="2">
        <v>1404</v>
      </c>
      <c r="V14" s="2">
        <v>1603.8</v>
      </c>
      <c r="W14" s="2">
        <v>1497.4</v>
      </c>
      <c r="X14" s="2">
        <v>6872</v>
      </c>
    </row>
    <row r="15" spans="1:24" x14ac:dyDescent="0.15">
      <c r="A15" s="5"/>
      <c r="B15" s="26"/>
      <c r="C15" s="35">
        <v>42339</v>
      </c>
      <c r="D15" s="25"/>
      <c r="E15" s="2">
        <v>1620</v>
      </c>
      <c r="F15" s="2">
        <v>1805.8</v>
      </c>
      <c r="G15" s="2">
        <v>1666.5</v>
      </c>
      <c r="H15" s="2">
        <v>20552.099999999999</v>
      </c>
      <c r="I15" s="2">
        <v>842.4</v>
      </c>
      <c r="J15" s="2">
        <v>874.8</v>
      </c>
      <c r="K15" s="2">
        <v>864.1</v>
      </c>
      <c r="L15" s="2">
        <v>4395</v>
      </c>
      <c r="M15" s="2">
        <v>2700</v>
      </c>
      <c r="N15" s="2">
        <v>2862</v>
      </c>
      <c r="O15" s="2">
        <v>2805</v>
      </c>
      <c r="P15" s="2">
        <v>2889</v>
      </c>
      <c r="Q15" s="2">
        <v>1922.4</v>
      </c>
      <c r="R15" s="2">
        <v>2019.6</v>
      </c>
      <c r="S15" s="2">
        <v>1946.2</v>
      </c>
      <c r="T15" s="2">
        <v>4823.7</v>
      </c>
      <c r="U15" s="2">
        <v>1404</v>
      </c>
      <c r="V15" s="2">
        <v>1490.4</v>
      </c>
      <c r="W15" s="2">
        <v>1426.9</v>
      </c>
      <c r="X15" s="2">
        <v>7348.7</v>
      </c>
    </row>
    <row r="16" spans="1:24" x14ac:dyDescent="0.15">
      <c r="A16" s="5"/>
      <c r="B16" s="26" t="s">
        <v>129</v>
      </c>
      <c r="C16" s="35">
        <v>42370</v>
      </c>
      <c r="D16" s="25" t="s">
        <v>2</v>
      </c>
      <c r="E16" s="2">
        <v>1512</v>
      </c>
      <c r="F16" s="2">
        <v>1836</v>
      </c>
      <c r="G16" s="2">
        <v>1648.5</v>
      </c>
      <c r="H16" s="2">
        <v>34475.9</v>
      </c>
      <c r="I16" s="2">
        <v>810</v>
      </c>
      <c r="J16" s="2">
        <v>918</v>
      </c>
      <c r="K16" s="2">
        <v>829.3</v>
      </c>
      <c r="L16" s="2">
        <v>9800</v>
      </c>
      <c r="M16" s="2">
        <v>2430</v>
      </c>
      <c r="N16" s="2">
        <v>3132</v>
      </c>
      <c r="O16" s="2">
        <v>2870.5</v>
      </c>
      <c r="P16" s="2">
        <v>2656.7</v>
      </c>
      <c r="Q16" s="2">
        <v>1836</v>
      </c>
      <c r="R16" s="2">
        <v>2052</v>
      </c>
      <c r="S16" s="2">
        <v>1901.2</v>
      </c>
      <c r="T16" s="2">
        <v>4186.1000000000004</v>
      </c>
      <c r="U16" s="2">
        <v>1350</v>
      </c>
      <c r="V16" s="2">
        <v>1512</v>
      </c>
      <c r="W16" s="2">
        <v>1422</v>
      </c>
      <c r="X16" s="2">
        <v>4879.8999999999996</v>
      </c>
    </row>
    <row r="17" spans="1:24" x14ac:dyDescent="0.15">
      <c r="A17" s="5"/>
      <c r="B17" s="26"/>
      <c r="C17" s="35">
        <v>42401</v>
      </c>
      <c r="D17" s="25"/>
      <c r="E17" s="2">
        <v>1458</v>
      </c>
      <c r="F17" s="2">
        <v>1674</v>
      </c>
      <c r="G17" s="2">
        <v>1573.1</v>
      </c>
      <c r="H17" s="2">
        <v>24812</v>
      </c>
      <c r="I17" s="2">
        <v>540</v>
      </c>
      <c r="J17" s="2">
        <v>826.2</v>
      </c>
      <c r="K17" s="2">
        <v>789.4</v>
      </c>
      <c r="L17" s="2">
        <v>8866</v>
      </c>
      <c r="M17" s="2">
        <v>2732.4</v>
      </c>
      <c r="N17" s="2">
        <v>3024</v>
      </c>
      <c r="O17" s="2">
        <v>2971.5</v>
      </c>
      <c r="P17" s="2">
        <v>1646</v>
      </c>
      <c r="Q17" s="2">
        <v>1776.6</v>
      </c>
      <c r="R17" s="2">
        <v>1968.8</v>
      </c>
      <c r="S17" s="2">
        <v>1799.4</v>
      </c>
      <c r="T17" s="2">
        <v>3197</v>
      </c>
      <c r="U17" s="2">
        <v>1350</v>
      </c>
      <c r="V17" s="2">
        <v>1404</v>
      </c>
      <c r="W17" s="2">
        <v>1380.3</v>
      </c>
      <c r="X17" s="2">
        <v>4937</v>
      </c>
    </row>
    <row r="18" spans="1:24" x14ac:dyDescent="0.15">
      <c r="A18" s="5"/>
      <c r="B18" s="26"/>
      <c r="C18" s="35">
        <v>42430</v>
      </c>
      <c r="D18" s="25"/>
      <c r="E18" s="2">
        <v>1512</v>
      </c>
      <c r="F18" s="2">
        <v>1825.2</v>
      </c>
      <c r="G18" s="2">
        <v>1657.4</v>
      </c>
      <c r="H18" s="2">
        <v>27893</v>
      </c>
      <c r="I18" s="2">
        <v>626.4</v>
      </c>
      <c r="J18" s="2">
        <v>810</v>
      </c>
      <c r="K18" s="2">
        <v>744.8</v>
      </c>
      <c r="L18" s="2">
        <v>24151</v>
      </c>
      <c r="M18" s="2">
        <v>2700</v>
      </c>
      <c r="N18" s="2">
        <v>3024</v>
      </c>
      <c r="O18" s="2">
        <v>2931.6</v>
      </c>
      <c r="P18" s="2">
        <v>2739</v>
      </c>
      <c r="Q18" s="2">
        <v>1803.6</v>
      </c>
      <c r="R18" s="2">
        <v>2376</v>
      </c>
      <c r="S18" s="2">
        <v>1885.2</v>
      </c>
      <c r="T18" s="2">
        <v>3491</v>
      </c>
      <c r="U18" s="2">
        <v>1350</v>
      </c>
      <c r="V18" s="2">
        <v>1414.8</v>
      </c>
      <c r="W18" s="2">
        <v>1408.2</v>
      </c>
      <c r="X18" s="2">
        <v>6234</v>
      </c>
    </row>
    <row r="19" spans="1:24" x14ac:dyDescent="0.15">
      <c r="A19" s="5"/>
      <c r="B19" s="26"/>
      <c r="C19" s="35">
        <v>42461</v>
      </c>
      <c r="D19" s="25"/>
      <c r="E19" s="2">
        <v>1512</v>
      </c>
      <c r="F19" s="2">
        <v>1620</v>
      </c>
      <c r="G19" s="2">
        <v>1581.5</v>
      </c>
      <c r="H19" s="2">
        <v>29063</v>
      </c>
      <c r="I19" s="2">
        <v>712.8</v>
      </c>
      <c r="J19" s="2">
        <v>810</v>
      </c>
      <c r="K19" s="2">
        <v>757.7</v>
      </c>
      <c r="L19" s="2">
        <v>17154</v>
      </c>
      <c r="M19" s="2">
        <v>2856.6</v>
      </c>
      <c r="N19" s="2">
        <v>3024</v>
      </c>
      <c r="O19" s="2">
        <v>2936.8</v>
      </c>
      <c r="P19" s="2">
        <v>5829</v>
      </c>
      <c r="Q19" s="2">
        <v>2160</v>
      </c>
      <c r="R19" s="2">
        <v>2484</v>
      </c>
      <c r="S19" s="2">
        <v>2227.1999999999998</v>
      </c>
      <c r="T19" s="2">
        <v>7517</v>
      </c>
      <c r="U19" s="2">
        <v>1296</v>
      </c>
      <c r="V19" s="2">
        <v>1414.8</v>
      </c>
      <c r="W19" s="2">
        <v>1408</v>
      </c>
      <c r="X19" s="2">
        <v>7793</v>
      </c>
    </row>
    <row r="20" spans="1:24" x14ac:dyDescent="0.15">
      <c r="A20" s="5"/>
      <c r="B20" s="26"/>
      <c r="C20" s="35">
        <v>42491</v>
      </c>
      <c r="D20" s="25"/>
      <c r="E20" s="2">
        <v>1490.4</v>
      </c>
      <c r="F20" s="2">
        <v>1674</v>
      </c>
      <c r="G20" s="2">
        <v>1548</v>
      </c>
      <c r="H20" s="2">
        <v>25717</v>
      </c>
      <c r="I20" s="2">
        <v>702</v>
      </c>
      <c r="J20" s="2">
        <v>1013</v>
      </c>
      <c r="K20" s="2">
        <v>851</v>
      </c>
      <c r="L20" s="2">
        <v>15265</v>
      </c>
      <c r="M20" s="2">
        <v>2808</v>
      </c>
      <c r="N20" s="2">
        <v>3240</v>
      </c>
      <c r="O20" s="2">
        <v>2998.1</v>
      </c>
      <c r="P20" s="2">
        <v>6566</v>
      </c>
      <c r="Q20" s="2">
        <v>1927.8</v>
      </c>
      <c r="R20" s="2">
        <v>2484</v>
      </c>
      <c r="S20" s="2">
        <v>2070</v>
      </c>
      <c r="T20" s="2">
        <v>10259</v>
      </c>
      <c r="U20" s="2">
        <v>1134</v>
      </c>
      <c r="V20" s="2">
        <v>1382.4</v>
      </c>
      <c r="W20" s="2">
        <v>1297</v>
      </c>
      <c r="X20" s="2">
        <v>7359</v>
      </c>
    </row>
    <row r="21" spans="1:24" x14ac:dyDescent="0.15">
      <c r="A21" s="5"/>
      <c r="B21" s="26"/>
      <c r="C21" s="35">
        <v>42522</v>
      </c>
      <c r="D21" s="25"/>
      <c r="E21" s="2">
        <v>1371.6</v>
      </c>
      <c r="F21" s="2">
        <v>1706.4</v>
      </c>
      <c r="G21" s="2">
        <v>1557.1</v>
      </c>
      <c r="H21" s="2">
        <v>26058</v>
      </c>
      <c r="I21" s="2">
        <v>648</v>
      </c>
      <c r="J21" s="2">
        <v>810</v>
      </c>
      <c r="K21" s="2">
        <v>735</v>
      </c>
      <c r="L21" s="2">
        <v>13123</v>
      </c>
      <c r="M21" s="2">
        <v>2635.2</v>
      </c>
      <c r="N21" s="2">
        <v>3024</v>
      </c>
      <c r="O21" s="2">
        <v>2914.4</v>
      </c>
      <c r="P21" s="2">
        <v>4318</v>
      </c>
      <c r="Q21" s="2">
        <v>1998</v>
      </c>
      <c r="R21" s="2">
        <v>2160</v>
      </c>
      <c r="S21" s="2">
        <v>2091.4</v>
      </c>
      <c r="T21" s="2">
        <v>12286</v>
      </c>
      <c r="U21" s="2">
        <v>1134</v>
      </c>
      <c r="V21" s="2">
        <v>1458</v>
      </c>
      <c r="W21" s="2">
        <v>1312.1</v>
      </c>
      <c r="X21" s="2">
        <v>8506</v>
      </c>
    </row>
    <row r="22" spans="1:24" x14ac:dyDescent="0.15">
      <c r="A22" s="5"/>
      <c r="B22" s="26"/>
      <c r="C22" s="35">
        <v>42552</v>
      </c>
      <c r="D22" s="25"/>
      <c r="E22" s="2">
        <v>1328.4</v>
      </c>
      <c r="F22" s="2">
        <v>1566</v>
      </c>
      <c r="G22" s="2">
        <v>1435.8</v>
      </c>
      <c r="H22" s="2">
        <v>23569</v>
      </c>
      <c r="I22" s="2">
        <v>648</v>
      </c>
      <c r="J22" s="2">
        <v>810</v>
      </c>
      <c r="K22" s="2">
        <v>737.1</v>
      </c>
      <c r="L22" s="2">
        <v>11401</v>
      </c>
      <c r="M22" s="2">
        <v>2646</v>
      </c>
      <c r="N22" s="2">
        <v>3024</v>
      </c>
      <c r="O22" s="2">
        <v>2890.3</v>
      </c>
      <c r="P22" s="2">
        <v>4230</v>
      </c>
      <c r="Q22" s="2">
        <v>1944</v>
      </c>
      <c r="R22" s="2">
        <v>2181.6</v>
      </c>
      <c r="S22" s="2">
        <v>2088.1</v>
      </c>
      <c r="T22" s="2">
        <v>4861</v>
      </c>
      <c r="U22" s="2">
        <v>1080</v>
      </c>
      <c r="V22" s="2">
        <v>1296</v>
      </c>
      <c r="W22" s="2">
        <v>1206.2</v>
      </c>
      <c r="X22" s="2">
        <v>9810</v>
      </c>
    </row>
    <row r="23" spans="1:24" x14ac:dyDescent="0.15">
      <c r="A23" s="5"/>
      <c r="B23" s="26"/>
      <c r="C23" s="35">
        <v>42583</v>
      </c>
      <c r="D23" s="25"/>
      <c r="E23" s="2">
        <v>1144.8</v>
      </c>
      <c r="F23" s="2">
        <v>1436.4</v>
      </c>
      <c r="G23" s="2">
        <v>1280.9000000000001</v>
      </c>
      <c r="H23" s="2">
        <v>21997</v>
      </c>
      <c r="I23" s="2">
        <v>874.8</v>
      </c>
      <c r="J23" s="2">
        <v>1216.0999999999999</v>
      </c>
      <c r="K23" s="2">
        <v>1019.6</v>
      </c>
      <c r="L23" s="2">
        <v>11158</v>
      </c>
      <c r="M23" s="2">
        <v>2667.6</v>
      </c>
      <c r="N23" s="2">
        <v>2862</v>
      </c>
      <c r="O23" s="2">
        <v>2821.5</v>
      </c>
      <c r="P23" s="2">
        <v>4929</v>
      </c>
      <c r="Q23" s="2">
        <v>1965.6</v>
      </c>
      <c r="R23" s="2">
        <v>2138.4</v>
      </c>
      <c r="S23" s="2">
        <v>2062.3000000000002</v>
      </c>
      <c r="T23" s="2">
        <v>9513</v>
      </c>
      <c r="U23" s="2">
        <v>1004.4</v>
      </c>
      <c r="V23" s="2">
        <v>1080</v>
      </c>
      <c r="W23" s="2">
        <v>1060.5999999999999</v>
      </c>
      <c r="X23" s="2">
        <v>9221</v>
      </c>
    </row>
    <row r="24" spans="1:24" x14ac:dyDescent="0.15">
      <c r="A24" s="5"/>
      <c r="B24" s="24"/>
      <c r="C24" s="36">
        <v>42614</v>
      </c>
      <c r="D24" s="23"/>
      <c r="E24" s="1">
        <v>1134</v>
      </c>
      <c r="F24" s="1">
        <v>1404</v>
      </c>
      <c r="G24" s="1">
        <v>1260.7</v>
      </c>
      <c r="H24" s="1">
        <v>53399</v>
      </c>
      <c r="I24" s="1">
        <v>648</v>
      </c>
      <c r="J24" s="1">
        <v>918</v>
      </c>
      <c r="K24" s="1">
        <v>713.8</v>
      </c>
      <c r="L24" s="1">
        <v>10431</v>
      </c>
      <c r="M24" s="1">
        <v>2862</v>
      </c>
      <c r="N24" s="1">
        <v>3024</v>
      </c>
      <c r="O24" s="1">
        <v>2959.5</v>
      </c>
      <c r="P24" s="1">
        <v>3939</v>
      </c>
      <c r="Q24" s="1">
        <v>1792.8</v>
      </c>
      <c r="R24" s="1">
        <v>2073.6</v>
      </c>
      <c r="S24" s="1">
        <v>1971.5</v>
      </c>
      <c r="T24" s="1">
        <v>4069</v>
      </c>
      <c r="U24" s="1">
        <v>1004.4</v>
      </c>
      <c r="V24" s="1">
        <v>1004.4</v>
      </c>
      <c r="W24" s="1">
        <v>1004.4</v>
      </c>
      <c r="X24" s="1">
        <v>11645</v>
      </c>
    </row>
    <row r="25" spans="1:24" x14ac:dyDescent="0.15">
      <c r="A25" s="28"/>
      <c r="B25" s="18" t="s">
        <v>127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59"/>
      <c r="O25" s="2"/>
      <c r="P25" s="2"/>
      <c r="Q25" s="2"/>
      <c r="R25" s="2"/>
      <c r="S25" s="2"/>
      <c r="T25" s="2"/>
      <c r="U25" s="2"/>
      <c r="V25" s="2"/>
      <c r="W25" s="2"/>
      <c r="X25" s="59"/>
    </row>
    <row r="26" spans="1:24" x14ac:dyDescent="0.15">
      <c r="A26" s="28"/>
      <c r="B26" s="27" t="s">
        <v>142</v>
      </c>
      <c r="C26" s="16"/>
      <c r="D26" s="22"/>
      <c r="E26" s="2">
        <v>1155.5999999999999</v>
      </c>
      <c r="F26" s="2">
        <v>1404</v>
      </c>
      <c r="G26" s="2">
        <v>1259.3</v>
      </c>
      <c r="H26" s="2">
        <v>33422</v>
      </c>
      <c r="I26" s="2">
        <v>756</v>
      </c>
      <c r="J26" s="2">
        <v>918</v>
      </c>
      <c r="K26" s="2">
        <v>807.8</v>
      </c>
      <c r="L26" s="2">
        <v>6348</v>
      </c>
      <c r="M26" s="2">
        <v>2862</v>
      </c>
      <c r="N26" s="2">
        <v>3024</v>
      </c>
      <c r="O26" s="2">
        <v>2911.7</v>
      </c>
      <c r="P26" s="2">
        <v>2361</v>
      </c>
      <c r="Q26" s="2">
        <v>1792.8</v>
      </c>
      <c r="R26" s="2">
        <v>2073.6</v>
      </c>
      <c r="S26" s="2">
        <v>1978.6</v>
      </c>
      <c r="T26" s="2">
        <v>2369</v>
      </c>
      <c r="U26" s="2">
        <v>1004.4</v>
      </c>
      <c r="V26" s="2">
        <v>1004.4</v>
      </c>
      <c r="W26" s="2">
        <v>1004.4</v>
      </c>
      <c r="X26" s="2">
        <v>8354</v>
      </c>
    </row>
    <row r="27" spans="1:24" x14ac:dyDescent="0.15">
      <c r="A27" s="28"/>
      <c r="B27" s="27" t="s">
        <v>143</v>
      </c>
      <c r="C27" s="16"/>
      <c r="D27" s="22"/>
      <c r="E27" s="2">
        <v>1134</v>
      </c>
      <c r="F27" s="2">
        <v>1404</v>
      </c>
      <c r="G27" s="2">
        <v>1261.4000000000001</v>
      </c>
      <c r="H27" s="2">
        <v>19977</v>
      </c>
      <c r="I27" s="2">
        <v>648</v>
      </c>
      <c r="J27" s="2">
        <v>810</v>
      </c>
      <c r="K27" s="2">
        <v>700.9</v>
      </c>
      <c r="L27" s="2">
        <v>4083</v>
      </c>
      <c r="M27" s="2">
        <v>2862</v>
      </c>
      <c r="N27" s="2">
        <v>3024</v>
      </c>
      <c r="O27" s="2">
        <v>2984</v>
      </c>
      <c r="P27" s="2">
        <v>1578</v>
      </c>
      <c r="Q27" s="2">
        <v>1792.8</v>
      </c>
      <c r="R27" s="2">
        <v>2073.6</v>
      </c>
      <c r="S27" s="2">
        <v>1963.4</v>
      </c>
      <c r="T27" s="2">
        <v>1700</v>
      </c>
      <c r="U27" s="2">
        <v>1004.4</v>
      </c>
      <c r="V27" s="2">
        <v>1004.4</v>
      </c>
      <c r="W27" s="2">
        <v>1004.4</v>
      </c>
      <c r="X27" s="2">
        <v>3291</v>
      </c>
    </row>
    <row r="28" spans="1:24" x14ac:dyDescent="0.15">
      <c r="A28" s="28"/>
      <c r="B28" s="68"/>
      <c r="C28" s="60"/>
      <c r="D28" s="6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28"/>
      <c r="B29" s="51"/>
      <c r="C29" s="67" t="s">
        <v>42</v>
      </c>
      <c r="D29" s="46"/>
      <c r="E29" s="32" t="s">
        <v>89</v>
      </c>
      <c r="F29" s="17"/>
      <c r="G29" s="17"/>
      <c r="H29" s="33"/>
      <c r="I29" s="32" t="s">
        <v>99</v>
      </c>
      <c r="J29" s="17"/>
      <c r="K29" s="17"/>
      <c r="L29" s="33"/>
      <c r="M29" s="32" t="s">
        <v>113</v>
      </c>
      <c r="N29" s="17"/>
      <c r="O29" s="17"/>
      <c r="P29" s="33"/>
      <c r="Q29" s="32" t="s">
        <v>90</v>
      </c>
      <c r="R29" s="17"/>
      <c r="S29" s="17"/>
      <c r="T29" s="33"/>
      <c r="U29" s="32" t="s">
        <v>91</v>
      </c>
      <c r="V29" s="17"/>
      <c r="W29" s="17"/>
      <c r="X29" s="33"/>
    </row>
    <row r="30" spans="1:24" x14ac:dyDescent="0.15">
      <c r="A30" s="28"/>
      <c r="B30" s="43" t="s">
        <v>47</v>
      </c>
      <c r="C30" s="48"/>
      <c r="D30" s="46"/>
      <c r="E30" s="12" t="s">
        <v>7</v>
      </c>
      <c r="F30" s="8" t="s">
        <v>8</v>
      </c>
      <c r="G30" s="11" t="s">
        <v>9</v>
      </c>
      <c r="H30" s="8" t="s">
        <v>10</v>
      </c>
      <c r="I30" s="12" t="s">
        <v>7</v>
      </c>
      <c r="J30" s="8" t="s">
        <v>8</v>
      </c>
      <c r="K30" s="11" t="s">
        <v>9</v>
      </c>
      <c r="L30" s="8" t="s">
        <v>10</v>
      </c>
      <c r="M30" s="12" t="s">
        <v>7</v>
      </c>
      <c r="N30" s="8" t="s">
        <v>8</v>
      </c>
      <c r="O30" s="11" t="s">
        <v>9</v>
      </c>
      <c r="P30" s="8" t="s">
        <v>10</v>
      </c>
      <c r="Q30" s="12" t="s">
        <v>7</v>
      </c>
      <c r="R30" s="8" t="s">
        <v>8</v>
      </c>
      <c r="S30" s="11" t="s">
        <v>9</v>
      </c>
      <c r="T30" s="8" t="s">
        <v>10</v>
      </c>
      <c r="U30" s="12" t="s">
        <v>7</v>
      </c>
      <c r="V30" s="8" t="s">
        <v>8</v>
      </c>
      <c r="W30" s="11" t="s">
        <v>9</v>
      </c>
      <c r="X30" s="8" t="s">
        <v>10</v>
      </c>
    </row>
    <row r="31" spans="1:24" x14ac:dyDescent="0.15">
      <c r="A31" s="28"/>
      <c r="B31" s="34"/>
      <c r="C31" s="3"/>
      <c r="D31" s="42"/>
      <c r="E31" s="13"/>
      <c r="F31" s="7"/>
      <c r="G31" s="10" t="s">
        <v>11</v>
      </c>
      <c r="H31" s="7"/>
      <c r="I31" s="13"/>
      <c r="J31" s="7"/>
      <c r="K31" s="10" t="s">
        <v>11</v>
      </c>
      <c r="L31" s="7"/>
      <c r="M31" s="13"/>
      <c r="N31" s="7"/>
      <c r="O31" s="10" t="s">
        <v>11</v>
      </c>
      <c r="P31" s="7"/>
      <c r="Q31" s="13"/>
      <c r="R31" s="7"/>
      <c r="S31" s="10" t="s">
        <v>11</v>
      </c>
      <c r="T31" s="7"/>
      <c r="U31" s="13"/>
      <c r="V31" s="7"/>
      <c r="W31" s="10" t="s">
        <v>11</v>
      </c>
      <c r="X31" s="7"/>
    </row>
    <row r="32" spans="1:24" x14ac:dyDescent="0.15">
      <c r="A32" s="5"/>
      <c r="B32" s="26" t="s">
        <v>0</v>
      </c>
      <c r="C32" s="38">
        <v>41275</v>
      </c>
      <c r="D32" s="25" t="s">
        <v>1</v>
      </c>
      <c r="E32" s="9">
        <v>577.5</v>
      </c>
      <c r="F32" s="9">
        <v>735</v>
      </c>
      <c r="G32" s="9">
        <v>624.79298983986109</v>
      </c>
      <c r="H32" s="9">
        <v>119471.29999999999</v>
      </c>
      <c r="I32" s="9">
        <v>819</v>
      </c>
      <c r="J32" s="9">
        <v>1450</v>
      </c>
      <c r="K32" s="9">
        <v>1033</v>
      </c>
      <c r="L32" s="9">
        <v>76165.599999999991</v>
      </c>
      <c r="M32" s="9">
        <v>683</v>
      </c>
      <c r="N32" s="9">
        <v>1008</v>
      </c>
      <c r="O32" s="9">
        <v>832</v>
      </c>
      <c r="P32" s="9">
        <v>28257.5</v>
      </c>
      <c r="Q32" s="9">
        <v>672</v>
      </c>
      <c r="R32" s="9">
        <v>1029</v>
      </c>
      <c r="S32" s="9">
        <v>808</v>
      </c>
      <c r="T32" s="9">
        <v>271309.40000000002</v>
      </c>
      <c r="U32" s="9">
        <v>683</v>
      </c>
      <c r="V32" s="9">
        <v>998</v>
      </c>
      <c r="W32" s="9">
        <v>837</v>
      </c>
      <c r="X32" s="2">
        <v>57597.599999999999</v>
      </c>
    </row>
    <row r="33" spans="1:24" x14ac:dyDescent="0.15">
      <c r="A33" s="5"/>
      <c r="B33" s="26"/>
      <c r="C33" s="38">
        <v>41640</v>
      </c>
      <c r="D33" s="25"/>
      <c r="E33" s="9">
        <v>593.25</v>
      </c>
      <c r="F33" s="9">
        <v>1296</v>
      </c>
      <c r="G33" s="9">
        <v>767.4</v>
      </c>
      <c r="H33" s="9">
        <v>342927.2</v>
      </c>
      <c r="I33" s="9">
        <v>961.2</v>
      </c>
      <c r="J33" s="9">
        <v>1603.8</v>
      </c>
      <c r="K33" s="9">
        <v>1164.8</v>
      </c>
      <c r="L33" s="9">
        <v>90200.1</v>
      </c>
      <c r="M33" s="9">
        <v>777</v>
      </c>
      <c r="N33" s="9">
        <v>1134</v>
      </c>
      <c r="O33" s="9">
        <v>922.5</v>
      </c>
      <c r="P33" s="9">
        <v>21353.599999999999</v>
      </c>
      <c r="Q33" s="9">
        <v>756</v>
      </c>
      <c r="R33" s="9">
        <v>1350</v>
      </c>
      <c r="S33" s="9">
        <v>873.2</v>
      </c>
      <c r="T33" s="9">
        <v>252749.2</v>
      </c>
      <c r="U33" s="9">
        <v>756</v>
      </c>
      <c r="V33" s="9">
        <v>1276.5999999999999</v>
      </c>
      <c r="W33" s="9">
        <v>948.1</v>
      </c>
      <c r="X33" s="2">
        <v>50473.7</v>
      </c>
    </row>
    <row r="34" spans="1:24" x14ac:dyDescent="0.15">
      <c r="A34" s="5"/>
      <c r="B34" s="24"/>
      <c r="C34" s="37">
        <v>42005</v>
      </c>
      <c r="D34" s="23"/>
      <c r="E34" s="1">
        <v>594</v>
      </c>
      <c r="F34" s="1">
        <v>1404</v>
      </c>
      <c r="G34" s="1">
        <v>754.8</v>
      </c>
      <c r="H34" s="1">
        <v>510936.8</v>
      </c>
      <c r="I34" s="1">
        <v>1134</v>
      </c>
      <c r="J34" s="1">
        <v>1816.6</v>
      </c>
      <c r="K34" s="1">
        <v>1384.2</v>
      </c>
      <c r="L34" s="1">
        <v>294931.20000000001</v>
      </c>
      <c r="M34" s="1">
        <v>950.4</v>
      </c>
      <c r="N34" s="1">
        <v>1334.9</v>
      </c>
      <c r="O34" s="1">
        <v>1066.0999999999999</v>
      </c>
      <c r="P34" s="1">
        <v>19761.400000000001</v>
      </c>
      <c r="Q34" s="1">
        <v>939.6</v>
      </c>
      <c r="R34" s="1">
        <v>1296</v>
      </c>
      <c r="S34" s="1">
        <v>1060.2</v>
      </c>
      <c r="T34" s="1">
        <v>240767.5</v>
      </c>
      <c r="U34" s="1">
        <v>1026</v>
      </c>
      <c r="V34" s="1">
        <v>1998</v>
      </c>
      <c r="W34" s="1">
        <v>1130.4000000000001</v>
      </c>
      <c r="X34" s="1">
        <v>16881.2</v>
      </c>
    </row>
    <row r="35" spans="1:24" x14ac:dyDescent="0.15">
      <c r="A35" s="5"/>
      <c r="B35" s="26" t="s">
        <v>128</v>
      </c>
      <c r="C35" s="35">
        <v>42248</v>
      </c>
      <c r="D35" s="25" t="s">
        <v>2</v>
      </c>
      <c r="E35" s="2">
        <v>594</v>
      </c>
      <c r="F35" s="2">
        <v>648</v>
      </c>
      <c r="G35" s="2">
        <v>632.79999999999995</v>
      </c>
      <c r="H35" s="2">
        <v>61168</v>
      </c>
      <c r="I35" s="2">
        <v>1350</v>
      </c>
      <c r="J35" s="2">
        <v>1816.6</v>
      </c>
      <c r="K35" s="2">
        <v>1426.1</v>
      </c>
      <c r="L35" s="2">
        <v>30710</v>
      </c>
      <c r="M35" s="2">
        <v>993.6</v>
      </c>
      <c r="N35" s="2">
        <v>1321.9</v>
      </c>
      <c r="O35" s="2">
        <v>1051.9000000000001</v>
      </c>
      <c r="P35" s="2">
        <v>1654</v>
      </c>
      <c r="Q35" s="2">
        <v>950.4</v>
      </c>
      <c r="R35" s="2">
        <v>1274.4000000000001</v>
      </c>
      <c r="S35" s="2">
        <v>1041</v>
      </c>
      <c r="T35" s="2">
        <v>36316</v>
      </c>
      <c r="U35" s="2">
        <v>0</v>
      </c>
      <c r="V35" s="2">
        <v>0</v>
      </c>
      <c r="W35" s="2">
        <v>0</v>
      </c>
      <c r="X35" s="2">
        <v>85</v>
      </c>
    </row>
    <row r="36" spans="1:24" x14ac:dyDescent="0.15">
      <c r="A36" s="5"/>
      <c r="B36" s="26"/>
      <c r="C36" s="35">
        <v>42278</v>
      </c>
      <c r="D36" s="25"/>
      <c r="E36" s="2">
        <v>626.4</v>
      </c>
      <c r="F36" s="2">
        <v>680.4</v>
      </c>
      <c r="G36" s="2">
        <v>655</v>
      </c>
      <c r="H36" s="2">
        <v>60772</v>
      </c>
      <c r="I36" s="2">
        <v>1414.8</v>
      </c>
      <c r="J36" s="2">
        <v>1731.2</v>
      </c>
      <c r="K36" s="2">
        <v>1481.7</v>
      </c>
      <c r="L36" s="2">
        <v>34289</v>
      </c>
      <c r="M36" s="2">
        <v>1080</v>
      </c>
      <c r="N36" s="2">
        <v>1321.9</v>
      </c>
      <c r="O36" s="2">
        <v>1120.7</v>
      </c>
      <c r="P36" s="2">
        <v>2750</v>
      </c>
      <c r="Q36" s="2">
        <v>950.4</v>
      </c>
      <c r="R36" s="2">
        <v>1274.4000000000001</v>
      </c>
      <c r="S36" s="2">
        <v>1070.7</v>
      </c>
      <c r="T36" s="2">
        <v>16298</v>
      </c>
      <c r="U36" s="2">
        <v>0</v>
      </c>
      <c r="V36" s="2">
        <v>0</v>
      </c>
      <c r="W36" s="2">
        <v>0</v>
      </c>
      <c r="X36" s="2">
        <v>1556</v>
      </c>
    </row>
    <row r="37" spans="1:24" x14ac:dyDescent="0.15">
      <c r="A37" s="5"/>
      <c r="B37" s="26"/>
      <c r="C37" s="35">
        <v>42309</v>
      </c>
      <c r="D37" s="25"/>
      <c r="E37" s="2">
        <v>594</v>
      </c>
      <c r="F37" s="2">
        <v>702</v>
      </c>
      <c r="G37" s="2">
        <v>655.29999999999995</v>
      </c>
      <c r="H37" s="2">
        <v>73006</v>
      </c>
      <c r="I37" s="2">
        <v>1404</v>
      </c>
      <c r="J37" s="2">
        <v>1807.9</v>
      </c>
      <c r="K37" s="2">
        <v>1518.5</v>
      </c>
      <c r="L37" s="2">
        <v>17886</v>
      </c>
      <c r="M37" s="2">
        <v>1058.4000000000001</v>
      </c>
      <c r="N37" s="2">
        <v>1188</v>
      </c>
      <c r="O37" s="2">
        <v>1145.4000000000001</v>
      </c>
      <c r="P37" s="2">
        <v>2124</v>
      </c>
      <c r="Q37" s="2">
        <v>1058.4000000000001</v>
      </c>
      <c r="R37" s="2">
        <v>1274.4000000000001</v>
      </c>
      <c r="S37" s="2">
        <v>1176.5999999999999</v>
      </c>
      <c r="T37" s="2">
        <v>18660</v>
      </c>
      <c r="U37" s="2">
        <v>0</v>
      </c>
      <c r="V37" s="2">
        <v>0</v>
      </c>
      <c r="W37" s="2">
        <v>0</v>
      </c>
      <c r="X37" s="2">
        <v>360</v>
      </c>
    </row>
    <row r="38" spans="1:24" x14ac:dyDescent="0.15">
      <c r="A38" s="5"/>
      <c r="B38" s="26"/>
      <c r="C38" s="35">
        <v>42339</v>
      </c>
      <c r="D38" s="25"/>
      <c r="E38" s="2">
        <v>648</v>
      </c>
      <c r="F38" s="2">
        <v>680.4</v>
      </c>
      <c r="G38" s="2">
        <v>663.1</v>
      </c>
      <c r="H38" s="2">
        <v>58492.5</v>
      </c>
      <c r="I38" s="2">
        <v>1382.4</v>
      </c>
      <c r="J38" s="2">
        <v>1533.6</v>
      </c>
      <c r="K38" s="2">
        <v>1458.6</v>
      </c>
      <c r="L38" s="2">
        <v>14288.9</v>
      </c>
      <c r="M38" s="2">
        <v>1026</v>
      </c>
      <c r="N38" s="2">
        <v>1156.7</v>
      </c>
      <c r="O38" s="2">
        <v>1064.2</v>
      </c>
      <c r="P38" s="2">
        <v>1341.9</v>
      </c>
      <c r="Q38" s="2">
        <v>1015.2</v>
      </c>
      <c r="R38" s="2">
        <v>1166.4000000000001</v>
      </c>
      <c r="S38" s="2">
        <v>1090.7</v>
      </c>
      <c r="T38" s="2">
        <v>10932.7</v>
      </c>
      <c r="U38" s="2">
        <v>1188</v>
      </c>
      <c r="V38" s="2">
        <v>1998</v>
      </c>
      <c r="W38" s="2">
        <v>1545.6</v>
      </c>
      <c r="X38" s="2">
        <v>440</v>
      </c>
    </row>
    <row r="39" spans="1:24" x14ac:dyDescent="0.15">
      <c r="A39" s="5"/>
      <c r="B39" s="26" t="s">
        <v>129</v>
      </c>
      <c r="C39" s="35">
        <v>42370</v>
      </c>
      <c r="D39" s="25" t="s">
        <v>2</v>
      </c>
      <c r="E39" s="2">
        <v>594</v>
      </c>
      <c r="F39" s="2">
        <v>702</v>
      </c>
      <c r="G39" s="2">
        <v>650.5</v>
      </c>
      <c r="H39" s="2">
        <v>59196.7</v>
      </c>
      <c r="I39" s="2">
        <v>1350</v>
      </c>
      <c r="J39" s="2">
        <v>1620</v>
      </c>
      <c r="K39" s="2">
        <v>1489.2</v>
      </c>
      <c r="L39" s="2">
        <v>7759.3</v>
      </c>
      <c r="M39" s="2">
        <v>1026</v>
      </c>
      <c r="N39" s="2">
        <v>1188</v>
      </c>
      <c r="O39" s="2">
        <v>1064.2</v>
      </c>
      <c r="P39" s="2">
        <v>1254.2</v>
      </c>
      <c r="Q39" s="2">
        <v>1026</v>
      </c>
      <c r="R39" s="2">
        <v>1166.4000000000001</v>
      </c>
      <c r="S39" s="2">
        <v>1106.5</v>
      </c>
      <c r="T39" s="2">
        <v>17222.099999999999</v>
      </c>
      <c r="U39" s="2">
        <v>1216.0999999999999</v>
      </c>
      <c r="V39" s="2">
        <v>1216.0999999999999</v>
      </c>
      <c r="W39" s="2">
        <v>1216.0999999999999</v>
      </c>
      <c r="X39" s="2">
        <v>90</v>
      </c>
    </row>
    <row r="40" spans="1:24" x14ac:dyDescent="0.15">
      <c r="A40" s="5"/>
      <c r="B40" s="26"/>
      <c r="C40" s="35">
        <v>42401</v>
      </c>
      <c r="D40" s="25"/>
      <c r="E40" s="2">
        <v>594</v>
      </c>
      <c r="F40" s="2">
        <v>648</v>
      </c>
      <c r="G40" s="2">
        <v>618.9</v>
      </c>
      <c r="H40" s="2">
        <v>96454</v>
      </c>
      <c r="I40" s="2">
        <v>1382.4</v>
      </c>
      <c r="J40" s="2">
        <v>1733.4</v>
      </c>
      <c r="K40" s="2">
        <v>1414.3</v>
      </c>
      <c r="L40" s="2">
        <v>14590</v>
      </c>
      <c r="M40" s="2">
        <v>1101.5999999999999</v>
      </c>
      <c r="N40" s="2">
        <v>1429.9</v>
      </c>
      <c r="O40" s="2">
        <v>1194.3</v>
      </c>
      <c r="P40" s="2">
        <v>1690</v>
      </c>
      <c r="Q40" s="2">
        <v>1080</v>
      </c>
      <c r="R40" s="2">
        <v>1404</v>
      </c>
      <c r="S40" s="2">
        <v>1164.7</v>
      </c>
      <c r="T40" s="2">
        <v>21865</v>
      </c>
      <c r="U40" s="2">
        <v>950.4</v>
      </c>
      <c r="V40" s="2">
        <v>982.8</v>
      </c>
      <c r="W40" s="2">
        <v>962.8</v>
      </c>
      <c r="X40" s="2">
        <v>755</v>
      </c>
    </row>
    <row r="41" spans="1:24" x14ac:dyDescent="0.15">
      <c r="A41" s="5"/>
      <c r="B41" s="26"/>
      <c r="C41" s="35">
        <v>42430</v>
      </c>
      <c r="D41" s="25"/>
      <c r="E41" s="2">
        <v>594</v>
      </c>
      <c r="F41" s="2">
        <v>648</v>
      </c>
      <c r="G41" s="2">
        <v>636.1</v>
      </c>
      <c r="H41" s="2">
        <v>232429</v>
      </c>
      <c r="I41" s="2">
        <v>1350</v>
      </c>
      <c r="J41" s="2">
        <v>1820.9</v>
      </c>
      <c r="K41" s="2">
        <v>1456</v>
      </c>
      <c r="L41" s="2">
        <v>21538</v>
      </c>
      <c r="M41" s="2">
        <v>1156.7</v>
      </c>
      <c r="N41" s="2">
        <v>1429.9</v>
      </c>
      <c r="O41" s="2">
        <v>1204.0999999999999</v>
      </c>
      <c r="P41" s="2">
        <v>2749</v>
      </c>
      <c r="Q41" s="2">
        <v>1080</v>
      </c>
      <c r="R41" s="2">
        <v>1404</v>
      </c>
      <c r="S41" s="2">
        <v>1165.2</v>
      </c>
      <c r="T41" s="2">
        <v>17199</v>
      </c>
      <c r="U41" s="2">
        <v>820.8</v>
      </c>
      <c r="V41" s="2">
        <v>982.8</v>
      </c>
      <c r="W41" s="2">
        <v>942.9</v>
      </c>
      <c r="X41" s="2">
        <v>1180</v>
      </c>
    </row>
    <row r="42" spans="1:24" x14ac:dyDescent="0.15">
      <c r="A42" s="5"/>
      <c r="B42" s="26"/>
      <c r="C42" s="35">
        <v>42461</v>
      </c>
      <c r="D42" s="25"/>
      <c r="E42" s="2">
        <v>583.20000000000005</v>
      </c>
      <c r="F42" s="2">
        <v>615.6</v>
      </c>
      <c r="G42" s="2">
        <v>599.70000000000005</v>
      </c>
      <c r="H42" s="2">
        <v>194406</v>
      </c>
      <c r="I42" s="2">
        <v>1287.4000000000001</v>
      </c>
      <c r="J42" s="2">
        <v>1944</v>
      </c>
      <c r="K42" s="2">
        <v>1410.6</v>
      </c>
      <c r="L42" s="2">
        <v>20451</v>
      </c>
      <c r="M42" s="2">
        <v>1112.4000000000001</v>
      </c>
      <c r="N42" s="2">
        <v>1429.9</v>
      </c>
      <c r="O42" s="2">
        <v>1198.8</v>
      </c>
      <c r="P42" s="2">
        <v>2334</v>
      </c>
      <c r="Q42" s="2">
        <v>993.6</v>
      </c>
      <c r="R42" s="2">
        <v>1404</v>
      </c>
      <c r="S42" s="2">
        <v>1069.0999999999999</v>
      </c>
      <c r="T42" s="2">
        <v>12970</v>
      </c>
      <c r="U42" s="2">
        <v>896.4</v>
      </c>
      <c r="V42" s="2">
        <v>993.6</v>
      </c>
      <c r="W42" s="2">
        <v>974.4</v>
      </c>
      <c r="X42" s="2">
        <v>69</v>
      </c>
    </row>
    <row r="43" spans="1:24" x14ac:dyDescent="0.15">
      <c r="A43" s="5"/>
      <c r="B43" s="26"/>
      <c r="C43" s="35">
        <v>42491</v>
      </c>
      <c r="D43" s="25"/>
      <c r="E43" s="2">
        <v>572.4</v>
      </c>
      <c r="F43" s="2">
        <v>648</v>
      </c>
      <c r="G43" s="2">
        <v>614</v>
      </c>
      <c r="H43" s="2">
        <v>100954</v>
      </c>
      <c r="I43" s="2">
        <v>1339.2</v>
      </c>
      <c r="J43" s="2">
        <v>1674</v>
      </c>
      <c r="K43" s="2">
        <v>1453.5</v>
      </c>
      <c r="L43" s="2">
        <v>22131</v>
      </c>
      <c r="M43" s="2">
        <v>1156.7</v>
      </c>
      <c r="N43" s="2">
        <v>1429.9</v>
      </c>
      <c r="O43" s="2">
        <v>1248.2</v>
      </c>
      <c r="P43" s="2">
        <v>2772</v>
      </c>
      <c r="Q43" s="2">
        <v>993.6</v>
      </c>
      <c r="R43" s="2">
        <v>1242</v>
      </c>
      <c r="S43" s="2">
        <v>1078.5999999999999</v>
      </c>
      <c r="T43" s="2">
        <v>16453</v>
      </c>
      <c r="U43" s="2">
        <v>993.6</v>
      </c>
      <c r="V43" s="2">
        <v>993.6</v>
      </c>
      <c r="W43" s="2">
        <v>993.6</v>
      </c>
      <c r="X43" s="2">
        <v>284</v>
      </c>
    </row>
    <row r="44" spans="1:24" x14ac:dyDescent="0.15">
      <c r="A44" s="5"/>
      <c r="B44" s="26"/>
      <c r="C44" s="35">
        <v>42522</v>
      </c>
      <c r="D44" s="25"/>
      <c r="E44" s="2">
        <v>561.6</v>
      </c>
      <c r="F44" s="2">
        <v>648</v>
      </c>
      <c r="G44" s="2">
        <v>582.79999999999995</v>
      </c>
      <c r="H44" s="2">
        <v>133886</v>
      </c>
      <c r="I44" s="2">
        <v>1355.4</v>
      </c>
      <c r="J44" s="2">
        <v>1620</v>
      </c>
      <c r="K44" s="2">
        <v>1417.8</v>
      </c>
      <c r="L44" s="2">
        <v>11078</v>
      </c>
      <c r="M44" s="2">
        <v>1080</v>
      </c>
      <c r="N44" s="2">
        <v>1429.9</v>
      </c>
      <c r="O44" s="2">
        <v>1172.3</v>
      </c>
      <c r="P44" s="2">
        <v>2570</v>
      </c>
      <c r="Q44" s="2">
        <v>939.6</v>
      </c>
      <c r="R44" s="2">
        <v>1101.5999999999999</v>
      </c>
      <c r="S44" s="2">
        <v>1036.7</v>
      </c>
      <c r="T44" s="2">
        <v>17431</v>
      </c>
      <c r="U44" s="2">
        <v>928.8</v>
      </c>
      <c r="V44" s="2">
        <v>982.8</v>
      </c>
      <c r="W44" s="2">
        <v>947.8</v>
      </c>
      <c r="X44" s="2">
        <v>1067</v>
      </c>
    </row>
    <row r="45" spans="1:24" x14ac:dyDescent="0.15">
      <c r="A45" s="5"/>
      <c r="B45" s="26"/>
      <c r="C45" s="35">
        <v>42552</v>
      </c>
      <c r="D45" s="25"/>
      <c r="E45" s="2">
        <v>550.79999999999995</v>
      </c>
      <c r="F45" s="2">
        <v>648</v>
      </c>
      <c r="G45" s="2">
        <v>590.70000000000005</v>
      </c>
      <c r="H45" s="2">
        <v>240958</v>
      </c>
      <c r="I45" s="2">
        <v>1404</v>
      </c>
      <c r="J45" s="2">
        <v>1620</v>
      </c>
      <c r="K45" s="2">
        <v>1464.4</v>
      </c>
      <c r="L45" s="2">
        <v>11043</v>
      </c>
      <c r="M45" s="2">
        <v>1155.5999999999999</v>
      </c>
      <c r="N45" s="2">
        <v>1155.5999999999999</v>
      </c>
      <c r="O45" s="2">
        <v>1155.5999999999999</v>
      </c>
      <c r="P45" s="2">
        <v>4330</v>
      </c>
      <c r="Q45" s="2">
        <v>918</v>
      </c>
      <c r="R45" s="2">
        <v>1080</v>
      </c>
      <c r="S45" s="2">
        <v>1025.5</v>
      </c>
      <c r="T45" s="2">
        <v>15992</v>
      </c>
      <c r="U45" s="2">
        <v>918</v>
      </c>
      <c r="V45" s="2">
        <v>950.4</v>
      </c>
      <c r="W45" s="2">
        <v>935.2</v>
      </c>
      <c r="X45" s="2">
        <v>642</v>
      </c>
    </row>
    <row r="46" spans="1:24" x14ac:dyDescent="0.15">
      <c r="A46" s="5"/>
      <c r="B46" s="26"/>
      <c r="C46" s="35">
        <v>42583</v>
      </c>
      <c r="D46" s="25"/>
      <c r="E46" s="2">
        <v>540</v>
      </c>
      <c r="F46" s="2">
        <v>594</v>
      </c>
      <c r="G46" s="2">
        <v>565.20000000000005</v>
      </c>
      <c r="H46" s="2">
        <v>180415</v>
      </c>
      <c r="I46" s="2">
        <v>1004.4</v>
      </c>
      <c r="J46" s="2">
        <v>1620</v>
      </c>
      <c r="K46" s="2">
        <v>1290.0999999999999</v>
      </c>
      <c r="L46" s="2">
        <v>9734</v>
      </c>
      <c r="M46" s="2">
        <v>993.6</v>
      </c>
      <c r="N46" s="2">
        <v>1123.2</v>
      </c>
      <c r="O46" s="2">
        <v>1016.8</v>
      </c>
      <c r="P46" s="2">
        <v>4498</v>
      </c>
      <c r="Q46" s="2">
        <v>810</v>
      </c>
      <c r="R46" s="2">
        <v>1058.4000000000001</v>
      </c>
      <c r="S46" s="2">
        <v>956.2</v>
      </c>
      <c r="T46" s="2">
        <v>17232</v>
      </c>
      <c r="U46" s="2">
        <v>885.6</v>
      </c>
      <c r="V46" s="2">
        <v>972</v>
      </c>
      <c r="W46" s="2">
        <v>947.9</v>
      </c>
      <c r="X46" s="2">
        <v>492</v>
      </c>
    </row>
    <row r="47" spans="1:24" x14ac:dyDescent="0.15">
      <c r="A47" s="5"/>
      <c r="B47" s="24"/>
      <c r="C47" s="36">
        <v>42614</v>
      </c>
      <c r="D47" s="23"/>
      <c r="E47" s="1">
        <v>540</v>
      </c>
      <c r="F47" s="1">
        <v>637.20000000000005</v>
      </c>
      <c r="G47" s="1">
        <v>580.4</v>
      </c>
      <c r="H47" s="1">
        <v>147991</v>
      </c>
      <c r="I47" s="1">
        <v>993.6</v>
      </c>
      <c r="J47" s="1">
        <v>1620</v>
      </c>
      <c r="K47" s="1">
        <v>1251.3</v>
      </c>
      <c r="L47" s="1">
        <v>10889</v>
      </c>
      <c r="M47" s="1">
        <v>1002.2</v>
      </c>
      <c r="N47" s="1">
        <v>1080</v>
      </c>
      <c r="O47" s="1">
        <v>1031.8</v>
      </c>
      <c r="P47" s="1">
        <v>4179</v>
      </c>
      <c r="Q47" s="1">
        <v>831.6</v>
      </c>
      <c r="R47" s="1">
        <v>1058.4000000000001</v>
      </c>
      <c r="S47" s="1">
        <v>955.3</v>
      </c>
      <c r="T47" s="1">
        <v>17583</v>
      </c>
      <c r="U47" s="1">
        <v>756</v>
      </c>
      <c r="V47" s="1">
        <v>950.4</v>
      </c>
      <c r="W47" s="1">
        <v>866.5</v>
      </c>
      <c r="X47" s="1">
        <v>2246</v>
      </c>
    </row>
    <row r="48" spans="1:24" x14ac:dyDescent="0.15">
      <c r="A48" s="28"/>
      <c r="B48" s="63" t="s">
        <v>127</v>
      </c>
      <c r="C48" s="17"/>
      <c r="D48" s="17"/>
      <c r="E48" s="50"/>
      <c r="F48" s="50"/>
      <c r="G48" s="50"/>
      <c r="H48" s="50"/>
      <c r="I48" s="50"/>
      <c r="J48" s="50"/>
      <c r="K48" s="50"/>
      <c r="L48" s="50"/>
      <c r="M48" s="50"/>
      <c r="N48" s="83"/>
      <c r="O48" s="50"/>
      <c r="P48" s="50"/>
      <c r="Q48" s="50"/>
      <c r="R48" s="50"/>
      <c r="S48" s="50"/>
      <c r="T48" s="50"/>
      <c r="U48" s="50"/>
      <c r="V48" s="50"/>
      <c r="W48" s="50"/>
      <c r="X48" s="83"/>
    </row>
    <row r="49" spans="1:24" x14ac:dyDescent="0.15">
      <c r="A49" s="28"/>
      <c r="B49" s="27" t="s">
        <v>142</v>
      </c>
      <c r="C49" s="16"/>
      <c r="D49" s="22"/>
      <c r="E49" s="2">
        <v>540</v>
      </c>
      <c r="F49" s="2">
        <v>637.20000000000005</v>
      </c>
      <c r="G49" s="2">
        <v>582.1</v>
      </c>
      <c r="H49" s="2">
        <v>90151</v>
      </c>
      <c r="I49" s="2">
        <v>993.6</v>
      </c>
      <c r="J49" s="2">
        <v>1620</v>
      </c>
      <c r="K49" s="2">
        <v>1259.3</v>
      </c>
      <c r="L49" s="2">
        <v>4351</v>
      </c>
      <c r="M49" s="2">
        <v>1002.2</v>
      </c>
      <c r="N49" s="2">
        <v>1080</v>
      </c>
      <c r="O49" s="2">
        <v>1027.0999999999999</v>
      </c>
      <c r="P49" s="2">
        <v>2340</v>
      </c>
      <c r="Q49" s="2">
        <v>831.6</v>
      </c>
      <c r="R49" s="2">
        <v>1058.4000000000001</v>
      </c>
      <c r="S49" s="2">
        <v>953.6</v>
      </c>
      <c r="T49" s="2">
        <v>9745</v>
      </c>
      <c r="U49" s="2">
        <v>918</v>
      </c>
      <c r="V49" s="2">
        <v>918</v>
      </c>
      <c r="W49" s="2">
        <v>918</v>
      </c>
      <c r="X49" s="2">
        <v>375</v>
      </c>
    </row>
    <row r="50" spans="1:24" x14ac:dyDescent="0.15">
      <c r="A50" s="28"/>
      <c r="B50" s="27" t="s">
        <v>143</v>
      </c>
      <c r="C50" s="16"/>
      <c r="D50" s="22"/>
      <c r="E50" s="2">
        <v>540</v>
      </c>
      <c r="F50" s="2">
        <v>626.4</v>
      </c>
      <c r="G50" s="2">
        <v>578.9</v>
      </c>
      <c r="H50" s="2">
        <v>57840</v>
      </c>
      <c r="I50" s="2">
        <v>1004.4</v>
      </c>
      <c r="J50" s="2">
        <v>1566</v>
      </c>
      <c r="K50" s="2">
        <v>1235.5</v>
      </c>
      <c r="L50" s="2">
        <v>6538</v>
      </c>
      <c r="M50" s="2">
        <v>1029.2</v>
      </c>
      <c r="N50" s="2">
        <v>1080</v>
      </c>
      <c r="O50" s="2">
        <v>1043.3</v>
      </c>
      <c r="P50" s="2">
        <v>1839</v>
      </c>
      <c r="Q50" s="2">
        <v>831.6</v>
      </c>
      <c r="R50" s="2">
        <v>1058.4000000000001</v>
      </c>
      <c r="S50" s="2">
        <v>959</v>
      </c>
      <c r="T50" s="2">
        <v>7838</v>
      </c>
      <c r="U50" s="2">
        <v>756</v>
      </c>
      <c r="V50" s="2">
        <v>950.4</v>
      </c>
      <c r="W50" s="2">
        <v>859.7</v>
      </c>
      <c r="X50" s="2">
        <v>1871</v>
      </c>
    </row>
    <row r="51" spans="1:24" x14ac:dyDescent="0.15">
      <c r="A51" s="5"/>
      <c r="B51" s="68"/>
      <c r="C51" s="60"/>
      <c r="D51" s="6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15">
      <c r="B52" s="40" t="s">
        <v>13</v>
      </c>
      <c r="C52" s="6" t="s">
        <v>32</v>
      </c>
      <c r="I52" s="56"/>
      <c r="J52" s="56"/>
      <c r="K52" s="56"/>
      <c r="L52" s="90" t="s">
        <v>33</v>
      </c>
      <c r="M52" s="56" t="s">
        <v>48</v>
      </c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1:24" x14ac:dyDescent="0.15">
      <c r="B53" s="70" t="s">
        <v>15</v>
      </c>
      <c r="C53" s="6" t="s">
        <v>34</v>
      </c>
      <c r="I53" s="56"/>
      <c r="J53" s="56"/>
      <c r="K53" s="56"/>
      <c r="L53" s="56"/>
      <c r="M53" s="56" t="s">
        <v>49</v>
      </c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  <row r="54" spans="1:24" x14ac:dyDescent="0.15">
      <c r="B54" s="70" t="s">
        <v>35</v>
      </c>
      <c r="C54" s="6" t="s">
        <v>16</v>
      </c>
      <c r="X54" s="5"/>
    </row>
  </sheetData>
  <phoneticPr fontId="10"/>
  <pageMargins left="0.3888888888888889" right="0.3888888888888889" top="0.3888888888888889" bottom="0.3888888888888889" header="0.19444444444444445" footer="0.19444444444444445"/>
  <pageSetup paperSize="9" scale="92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21"/>
      <c r="C1" s="21"/>
      <c r="D1" s="21"/>
    </row>
    <row r="2" spans="1:24" ht="12" customHeight="1" x14ac:dyDescent="0.15">
      <c r="B2" s="21"/>
      <c r="C2" s="21"/>
      <c r="D2" s="21"/>
    </row>
    <row r="3" spans="1:24" ht="12" customHeight="1" x14ac:dyDescent="0.15">
      <c r="B3" s="6" t="s">
        <v>50</v>
      </c>
    </row>
    <row r="4" spans="1:24" ht="12" customHeight="1" x14ac:dyDescent="0.15">
      <c r="X4" s="40" t="s">
        <v>51</v>
      </c>
    </row>
    <row r="5" spans="1:24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x14ac:dyDescent="0.15">
      <c r="A6" s="28"/>
      <c r="B6" s="51"/>
      <c r="C6" s="67" t="s">
        <v>42</v>
      </c>
      <c r="D6" s="46"/>
      <c r="E6" s="32" t="s">
        <v>92</v>
      </c>
      <c r="F6" s="87"/>
      <c r="G6" s="87"/>
      <c r="H6" s="94"/>
      <c r="I6" s="32" t="s">
        <v>93</v>
      </c>
      <c r="J6" s="17"/>
      <c r="K6" s="17"/>
      <c r="L6" s="33"/>
      <c r="M6" s="32" t="s">
        <v>101</v>
      </c>
      <c r="N6" s="17"/>
      <c r="O6" s="17"/>
      <c r="P6" s="33"/>
      <c r="Q6" s="32" t="s">
        <v>102</v>
      </c>
      <c r="R6" s="17"/>
      <c r="S6" s="17"/>
      <c r="T6" s="33"/>
      <c r="U6" s="32" t="s">
        <v>94</v>
      </c>
      <c r="V6" s="17"/>
      <c r="W6" s="17"/>
      <c r="X6" s="33"/>
    </row>
    <row r="7" spans="1:24" x14ac:dyDescent="0.15">
      <c r="A7" s="28"/>
      <c r="B7" s="43" t="s">
        <v>47</v>
      </c>
      <c r="C7" s="48"/>
      <c r="D7" s="46"/>
      <c r="E7" s="12" t="s">
        <v>7</v>
      </c>
      <c r="F7" s="8" t="s">
        <v>8</v>
      </c>
      <c r="G7" s="11" t="s">
        <v>9</v>
      </c>
      <c r="H7" s="8" t="s">
        <v>10</v>
      </c>
      <c r="I7" s="12" t="s">
        <v>7</v>
      </c>
      <c r="J7" s="8" t="s">
        <v>8</v>
      </c>
      <c r="K7" s="11" t="s">
        <v>9</v>
      </c>
      <c r="L7" s="8" t="s">
        <v>10</v>
      </c>
      <c r="M7" s="12" t="s">
        <v>7</v>
      </c>
      <c r="N7" s="8" t="s">
        <v>8</v>
      </c>
      <c r="O7" s="11" t="s">
        <v>9</v>
      </c>
      <c r="P7" s="8" t="s">
        <v>10</v>
      </c>
      <c r="Q7" s="12" t="s">
        <v>7</v>
      </c>
      <c r="R7" s="8" t="s">
        <v>8</v>
      </c>
      <c r="S7" s="11" t="s">
        <v>9</v>
      </c>
      <c r="T7" s="8" t="s">
        <v>10</v>
      </c>
      <c r="U7" s="12" t="s">
        <v>7</v>
      </c>
      <c r="V7" s="8" t="s">
        <v>8</v>
      </c>
      <c r="W7" s="11" t="s">
        <v>9</v>
      </c>
      <c r="X7" s="8" t="s">
        <v>10</v>
      </c>
    </row>
    <row r="8" spans="1:24" x14ac:dyDescent="0.15">
      <c r="A8" s="28"/>
      <c r="B8" s="34"/>
      <c r="C8" s="3"/>
      <c r="D8" s="42"/>
      <c r="E8" s="13"/>
      <c r="F8" s="7"/>
      <c r="G8" s="10" t="s">
        <v>11</v>
      </c>
      <c r="H8" s="7"/>
      <c r="I8" s="13"/>
      <c r="J8" s="7"/>
      <c r="K8" s="10" t="s">
        <v>11</v>
      </c>
      <c r="L8" s="7"/>
      <c r="M8" s="13"/>
      <c r="N8" s="7"/>
      <c r="O8" s="10" t="s">
        <v>11</v>
      </c>
      <c r="P8" s="7"/>
      <c r="Q8" s="13"/>
      <c r="R8" s="7"/>
      <c r="S8" s="10" t="s">
        <v>11</v>
      </c>
      <c r="T8" s="7"/>
      <c r="U8" s="13"/>
      <c r="V8" s="7"/>
      <c r="W8" s="10" t="s">
        <v>11</v>
      </c>
      <c r="X8" s="7"/>
    </row>
    <row r="9" spans="1:24" x14ac:dyDescent="0.15">
      <c r="A9" s="5"/>
      <c r="B9" s="26" t="s">
        <v>0</v>
      </c>
      <c r="C9" s="38">
        <v>41275</v>
      </c>
      <c r="D9" s="25" t="s">
        <v>1</v>
      </c>
      <c r="E9" s="9">
        <v>683</v>
      </c>
      <c r="F9" s="9">
        <v>1145</v>
      </c>
      <c r="G9" s="9">
        <v>789</v>
      </c>
      <c r="H9" s="9">
        <v>118335.69999999998</v>
      </c>
      <c r="I9" s="9">
        <v>1995</v>
      </c>
      <c r="J9" s="9">
        <v>3224</v>
      </c>
      <c r="K9" s="9">
        <v>2716</v>
      </c>
      <c r="L9" s="9">
        <v>54026.7</v>
      </c>
      <c r="M9" s="9">
        <v>1470</v>
      </c>
      <c r="N9" s="9">
        <v>2856</v>
      </c>
      <c r="O9" s="9">
        <v>2209</v>
      </c>
      <c r="P9" s="9">
        <v>130543.29999999999</v>
      </c>
      <c r="Q9" s="9">
        <v>3077</v>
      </c>
      <c r="R9" s="9">
        <v>4410</v>
      </c>
      <c r="S9" s="9">
        <v>3628</v>
      </c>
      <c r="T9" s="9">
        <v>111202.50000000001</v>
      </c>
      <c r="U9" s="9">
        <v>693</v>
      </c>
      <c r="V9" s="9">
        <v>942</v>
      </c>
      <c r="W9" s="9">
        <v>852</v>
      </c>
      <c r="X9" s="2">
        <v>151482.69999999998</v>
      </c>
    </row>
    <row r="10" spans="1:24" x14ac:dyDescent="0.15">
      <c r="A10" s="5"/>
      <c r="B10" s="26"/>
      <c r="C10" s="38">
        <v>41640</v>
      </c>
      <c r="D10" s="25"/>
      <c r="E10" s="9">
        <v>756</v>
      </c>
      <c r="F10" s="9">
        <v>1242</v>
      </c>
      <c r="G10" s="9">
        <v>887.8</v>
      </c>
      <c r="H10" s="9">
        <v>66050.2</v>
      </c>
      <c r="I10" s="9">
        <v>2163</v>
      </c>
      <c r="J10" s="9">
        <v>3132</v>
      </c>
      <c r="K10" s="9">
        <v>2635</v>
      </c>
      <c r="L10" s="9">
        <v>20418.3</v>
      </c>
      <c r="M10" s="9">
        <v>1360.8</v>
      </c>
      <c r="N10" s="9">
        <v>2808</v>
      </c>
      <c r="O10" s="9">
        <v>2281</v>
      </c>
      <c r="P10" s="9">
        <v>28061.4</v>
      </c>
      <c r="Q10" s="9">
        <v>2940</v>
      </c>
      <c r="R10" s="9">
        <v>4482</v>
      </c>
      <c r="S10" s="9">
        <v>3633.6</v>
      </c>
      <c r="T10" s="9">
        <v>44976.9</v>
      </c>
      <c r="U10" s="9">
        <v>756</v>
      </c>
      <c r="V10" s="9">
        <v>1296</v>
      </c>
      <c r="W10" s="9">
        <v>992.8</v>
      </c>
      <c r="X10" s="2">
        <v>40512.400000000001</v>
      </c>
    </row>
    <row r="11" spans="1:24" x14ac:dyDescent="0.15">
      <c r="A11" s="5"/>
      <c r="B11" s="24"/>
      <c r="C11" s="37">
        <v>42005</v>
      </c>
      <c r="D11" s="23"/>
      <c r="E11" s="1">
        <v>756</v>
      </c>
      <c r="F11" s="1">
        <v>1242</v>
      </c>
      <c r="G11" s="1">
        <v>1004.4</v>
      </c>
      <c r="H11" s="1">
        <v>60211.1</v>
      </c>
      <c r="I11" s="1">
        <v>1782</v>
      </c>
      <c r="J11" s="1">
        <v>3780</v>
      </c>
      <c r="K11" s="1">
        <v>2796.2</v>
      </c>
      <c r="L11" s="1">
        <v>19234.7</v>
      </c>
      <c r="M11" s="1">
        <v>1760.4</v>
      </c>
      <c r="N11" s="1">
        <v>3272.4</v>
      </c>
      <c r="O11" s="1">
        <v>2680.5</v>
      </c>
      <c r="P11" s="1">
        <v>48041.1</v>
      </c>
      <c r="Q11" s="1">
        <v>3304.8</v>
      </c>
      <c r="R11" s="1">
        <v>4860</v>
      </c>
      <c r="S11" s="1">
        <v>3885.2</v>
      </c>
      <c r="T11" s="1">
        <v>37667.9</v>
      </c>
      <c r="U11" s="1">
        <v>972</v>
      </c>
      <c r="V11" s="1">
        <v>1404</v>
      </c>
      <c r="W11" s="1">
        <v>1193</v>
      </c>
      <c r="X11" s="1">
        <v>45952.6</v>
      </c>
    </row>
    <row r="12" spans="1:24" x14ac:dyDescent="0.15">
      <c r="A12" s="5"/>
      <c r="B12" s="26" t="s">
        <v>128</v>
      </c>
      <c r="C12" s="35">
        <v>42248</v>
      </c>
      <c r="D12" s="25" t="s">
        <v>2</v>
      </c>
      <c r="E12" s="2">
        <v>864</v>
      </c>
      <c r="F12" s="2">
        <v>1242</v>
      </c>
      <c r="G12" s="2">
        <v>956.3</v>
      </c>
      <c r="H12" s="2">
        <v>4235</v>
      </c>
      <c r="I12" s="2">
        <v>2754</v>
      </c>
      <c r="J12" s="2">
        <v>3348</v>
      </c>
      <c r="K12" s="2">
        <v>3101.7</v>
      </c>
      <c r="L12" s="2">
        <v>1324</v>
      </c>
      <c r="M12" s="2">
        <v>2494.8000000000002</v>
      </c>
      <c r="N12" s="2">
        <v>3240</v>
      </c>
      <c r="O12" s="2">
        <v>2799.6</v>
      </c>
      <c r="P12" s="2">
        <v>4443</v>
      </c>
      <c r="Q12" s="2">
        <v>3520.8</v>
      </c>
      <c r="R12" s="2">
        <v>4536</v>
      </c>
      <c r="S12" s="2">
        <v>3883.1</v>
      </c>
      <c r="T12" s="2">
        <v>3406</v>
      </c>
      <c r="U12" s="2">
        <v>1134</v>
      </c>
      <c r="V12" s="2">
        <v>1404</v>
      </c>
      <c r="W12" s="2">
        <v>1184.8</v>
      </c>
      <c r="X12" s="2">
        <v>6083</v>
      </c>
    </row>
    <row r="13" spans="1:24" x14ac:dyDescent="0.15">
      <c r="A13" s="5"/>
      <c r="B13" s="26"/>
      <c r="C13" s="35">
        <v>42278</v>
      </c>
      <c r="D13" s="25"/>
      <c r="E13" s="2">
        <v>831.6</v>
      </c>
      <c r="F13" s="2">
        <v>1242</v>
      </c>
      <c r="G13" s="2">
        <v>924.6</v>
      </c>
      <c r="H13" s="2">
        <v>5948</v>
      </c>
      <c r="I13" s="2">
        <v>2808</v>
      </c>
      <c r="J13" s="2">
        <v>3456</v>
      </c>
      <c r="K13" s="2">
        <v>3203.9</v>
      </c>
      <c r="L13" s="2">
        <v>1229</v>
      </c>
      <c r="M13" s="2">
        <v>2322</v>
      </c>
      <c r="N13" s="2">
        <v>3024</v>
      </c>
      <c r="O13" s="2">
        <v>2655.4</v>
      </c>
      <c r="P13" s="2">
        <v>5724</v>
      </c>
      <c r="Q13" s="2">
        <v>3888</v>
      </c>
      <c r="R13" s="2">
        <v>4536</v>
      </c>
      <c r="S13" s="2">
        <v>4080.5</v>
      </c>
      <c r="T13" s="2">
        <v>3492</v>
      </c>
      <c r="U13" s="2">
        <v>1242</v>
      </c>
      <c r="V13" s="2">
        <v>1404</v>
      </c>
      <c r="W13" s="2">
        <v>1262</v>
      </c>
      <c r="X13" s="2">
        <v>5173</v>
      </c>
    </row>
    <row r="14" spans="1:24" x14ac:dyDescent="0.15">
      <c r="A14" s="5"/>
      <c r="B14" s="26"/>
      <c r="C14" s="35">
        <v>42309</v>
      </c>
      <c r="D14" s="25"/>
      <c r="E14" s="2">
        <v>756</v>
      </c>
      <c r="F14" s="2">
        <v>1242</v>
      </c>
      <c r="G14" s="2">
        <v>906.3</v>
      </c>
      <c r="H14" s="2">
        <v>4798</v>
      </c>
      <c r="I14" s="2">
        <v>2710.8</v>
      </c>
      <c r="J14" s="2">
        <v>3348</v>
      </c>
      <c r="K14" s="2">
        <v>3157.3</v>
      </c>
      <c r="L14" s="2">
        <v>1102</v>
      </c>
      <c r="M14" s="2">
        <v>2052</v>
      </c>
      <c r="N14" s="2">
        <v>2808</v>
      </c>
      <c r="O14" s="2">
        <v>2682.8</v>
      </c>
      <c r="P14" s="2">
        <v>7304</v>
      </c>
      <c r="Q14" s="2">
        <v>3888</v>
      </c>
      <c r="R14" s="2">
        <v>4860</v>
      </c>
      <c r="S14" s="2">
        <v>4451.8</v>
      </c>
      <c r="T14" s="2">
        <v>2808</v>
      </c>
      <c r="U14" s="2">
        <v>1189.0999999999999</v>
      </c>
      <c r="V14" s="2">
        <v>1404</v>
      </c>
      <c r="W14" s="2">
        <v>1249.5</v>
      </c>
      <c r="X14" s="2">
        <v>5445</v>
      </c>
    </row>
    <row r="15" spans="1:24" x14ac:dyDescent="0.15">
      <c r="A15" s="5"/>
      <c r="B15" s="26"/>
      <c r="C15" s="35">
        <v>42339</v>
      </c>
      <c r="D15" s="25"/>
      <c r="E15" s="2">
        <v>864</v>
      </c>
      <c r="F15" s="2">
        <v>1080</v>
      </c>
      <c r="G15" s="2">
        <v>885.1</v>
      </c>
      <c r="H15" s="2">
        <v>2383</v>
      </c>
      <c r="I15" s="2">
        <v>2970</v>
      </c>
      <c r="J15" s="2">
        <v>3348</v>
      </c>
      <c r="K15" s="2">
        <v>3193.5</v>
      </c>
      <c r="L15" s="2">
        <v>1721</v>
      </c>
      <c r="M15" s="2">
        <v>2656.8</v>
      </c>
      <c r="N15" s="2">
        <v>2808</v>
      </c>
      <c r="O15" s="2">
        <v>2768.2</v>
      </c>
      <c r="P15" s="2">
        <v>5860.1</v>
      </c>
      <c r="Q15" s="2">
        <v>4104</v>
      </c>
      <c r="R15" s="2">
        <v>4806</v>
      </c>
      <c r="S15" s="2">
        <v>4468</v>
      </c>
      <c r="T15" s="2">
        <v>3719.3</v>
      </c>
      <c r="U15" s="2">
        <v>1242</v>
      </c>
      <c r="V15" s="2">
        <v>1404</v>
      </c>
      <c r="W15" s="2">
        <v>1311.5</v>
      </c>
      <c r="X15" s="2">
        <v>4002</v>
      </c>
    </row>
    <row r="16" spans="1:24" x14ac:dyDescent="0.15">
      <c r="A16" s="5"/>
      <c r="B16" s="26" t="s">
        <v>129</v>
      </c>
      <c r="C16" s="35">
        <v>42370</v>
      </c>
      <c r="D16" s="25" t="s">
        <v>2</v>
      </c>
      <c r="E16" s="2">
        <v>810</v>
      </c>
      <c r="F16" s="2">
        <v>1080</v>
      </c>
      <c r="G16" s="2">
        <v>924.9</v>
      </c>
      <c r="H16" s="2">
        <v>1921</v>
      </c>
      <c r="I16" s="2">
        <v>2970</v>
      </c>
      <c r="J16" s="2">
        <v>3456</v>
      </c>
      <c r="K16" s="2">
        <v>3235.3</v>
      </c>
      <c r="L16" s="2">
        <v>1215.4000000000001</v>
      </c>
      <c r="M16" s="2">
        <v>2592</v>
      </c>
      <c r="N16" s="2">
        <v>2808</v>
      </c>
      <c r="O16" s="2">
        <v>2696.8</v>
      </c>
      <c r="P16" s="2">
        <v>3353.3</v>
      </c>
      <c r="Q16" s="2">
        <v>3996</v>
      </c>
      <c r="R16" s="2">
        <v>4806</v>
      </c>
      <c r="S16" s="2">
        <v>4470.5</v>
      </c>
      <c r="T16" s="2">
        <v>2873.8</v>
      </c>
      <c r="U16" s="2">
        <v>1296</v>
      </c>
      <c r="V16" s="2">
        <v>1404</v>
      </c>
      <c r="W16" s="2">
        <v>1359.2</v>
      </c>
      <c r="X16" s="2">
        <v>5355</v>
      </c>
    </row>
    <row r="17" spans="1:24" x14ac:dyDescent="0.15">
      <c r="A17" s="5"/>
      <c r="B17" s="26"/>
      <c r="C17" s="35">
        <v>42401</v>
      </c>
      <c r="D17" s="25"/>
      <c r="E17" s="2">
        <v>842.4</v>
      </c>
      <c r="F17" s="2">
        <v>1080</v>
      </c>
      <c r="G17" s="2">
        <v>906.2</v>
      </c>
      <c r="H17" s="2">
        <v>5598</v>
      </c>
      <c r="I17" s="2">
        <v>2970</v>
      </c>
      <c r="J17" s="2">
        <v>3511.1</v>
      </c>
      <c r="K17" s="2">
        <v>3340.3</v>
      </c>
      <c r="L17" s="2">
        <v>1025</v>
      </c>
      <c r="M17" s="2">
        <v>2592</v>
      </c>
      <c r="N17" s="2">
        <v>2916</v>
      </c>
      <c r="O17" s="2">
        <v>2770.2</v>
      </c>
      <c r="P17" s="2">
        <v>4219</v>
      </c>
      <c r="Q17" s="2">
        <v>3758.4</v>
      </c>
      <c r="R17" s="2">
        <v>4644</v>
      </c>
      <c r="S17" s="2">
        <v>4176.3</v>
      </c>
      <c r="T17" s="2">
        <v>2897</v>
      </c>
      <c r="U17" s="2">
        <v>1058.4000000000001</v>
      </c>
      <c r="V17" s="2">
        <v>1404</v>
      </c>
      <c r="W17" s="2">
        <v>1237.3</v>
      </c>
      <c r="X17" s="2">
        <v>6102</v>
      </c>
    </row>
    <row r="18" spans="1:24" x14ac:dyDescent="0.15">
      <c r="A18" s="5"/>
      <c r="B18" s="26"/>
      <c r="C18" s="35">
        <v>42430</v>
      </c>
      <c r="D18" s="25"/>
      <c r="E18" s="2">
        <v>885.6</v>
      </c>
      <c r="F18" s="2">
        <v>918</v>
      </c>
      <c r="G18" s="2">
        <v>898.4</v>
      </c>
      <c r="H18" s="2">
        <v>3159</v>
      </c>
      <c r="I18" s="2">
        <v>2808</v>
      </c>
      <c r="J18" s="2">
        <v>3348</v>
      </c>
      <c r="K18" s="2">
        <v>3230.1</v>
      </c>
      <c r="L18" s="2">
        <v>1378</v>
      </c>
      <c r="M18" s="2">
        <v>2548.8000000000002</v>
      </c>
      <c r="N18" s="2">
        <v>2916</v>
      </c>
      <c r="O18" s="2">
        <v>2821.7</v>
      </c>
      <c r="P18" s="2">
        <v>3847</v>
      </c>
      <c r="Q18" s="2">
        <v>3996</v>
      </c>
      <c r="R18" s="2">
        <v>4527.3999999999996</v>
      </c>
      <c r="S18" s="2">
        <v>4169.5</v>
      </c>
      <c r="T18" s="2">
        <v>3681</v>
      </c>
      <c r="U18" s="2">
        <v>1101.5999999999999</v>
      </c>
      <c r="V18" s="2">
        <v>1404</v>
      </c>
      <c r="W18" s="2">
        <v>1223</v>
      </c>
      <c r="X18" s="2">
        <v>2873</v>
      </c>
    </row>
    <row r="19" spans="1:24" x14ac:dyDescent="0.15">
      <c r="A19" s="5"/>
      <c r="B19" s="26"/>
      <c r="C19" s="35">
        <v>42461</v>
      </c>
      <c r="D19" s="25"/>
      <c r="E19" s="2">
        <v>853.2</v>
      </c>
      <c r="F19" s="2">
        <v>972</v>
      </c>
      <c r="G19" s="2">
        <v>878.8</v>
      </c>
      <c r="H19" s="2">
        <v>4321</v>
      </c>
      <c r="I19" s="2">
        <v>2754</v>
      </c>
      <c r="J19" s="2">
        <v>3348</v>
      </c>
      <c r="K19" s="2">
        <v>3102.9</v>
      </c>
      <c r="L19" s="2">
        <v>1462</v>
      </c>
      <c r="M19" s="2">
        <v>2700</v>
      </c>
      <c r="N19" s="2">
        <v>2916</v>
      </c>
      <c r="O19" s="2">
        <v>2881.1</v>
      </c>
      <c r="P19" s="2">
        <v>5549</v>
      </c>
      <c r="Q19" s="2">
        <v>4050</v>
      </c>
      <c r="R19" s="2">
        <v>4536</v>
      </c>
      <c r="S19" s="2">
        <v>4203.1000000000004</v>
      </c>
      <c r="T19" s="2">
        <v>4003</v>
      </c>
      <c r="U19" s="2">
        <v>1242</v>
      </c>
      <c r="V19" s="2">
        <v>1350</v>
      </c>
      <c r="W19" s="2">
        <v>1307.9000000000001</v>
      </c>
      <c r="X19" s="2">
        <v>5729</v>
      </c>
    </row>
    <row r="20" spans="1:24" x14ac:dyDescent="0.15">
      <c r="A20" s="5"/>
      <c r="B20" s="26"/>
      <c r="C20" s="35">
        <v>42491</v>
      </c>
      <c r="D20" s="25"/>
      <c r="E20" s="2">
        <v>874.8</v>
      </c>
      <c r="F20" s="2">
        <v>1026</v>
      </c>
      <c r="G20" s="2">
        <v>901.5</v>
      </c>
      <c r="H20" s="2">
        <v>5725</v>
      </c>
      <c r="I20" s="2">
        <v>2700</v>
      </c>
      <c r="J20" s="2">
        <v>3240</v>
      </c>
      <c r="K20" s="2">
        <v>2962.3</v>
      </c>
      <c r="L20" s="2">
        <v>2695</v>
      </c>
      <c r="M20" s="2">
        <v>2700</v>
      </c>
      <c r="N20" s="2">
        <v>2916</v>
      </c>
      <c r="O20" s="2">
        <v>2890.9</v>
      </c>
      <c r="P20" s="2">
        <v>5768</v>
      </c>
      <c r="Q20" s="2">
        <v>3996</v>
      </c>
      <c r="R20" s="2">
        <v>4644</v>
      </c>
      <c r="S20" s="2">
        <v>4270.8</v>
      </c>
      <c r="T20" s="2">
        <v>3985</v>
      </c>
      <c r="U20" s="2">
        <v>1134</v>
      </c>
      <c r="V20" s="2">
        <v>1350</v>
      </c>
      <c r="W20" s="2">
        <v>1283</v>
      </c>
      <c r="X20" s="2">
        <v>2594</v>
      </c>
    </row>
    <row r="21" spans="1:24" x14ac:dyDescent="0.15">
      <c r="A21" s="5"/>
      <c r="B21" s="26"/>
      <c r="C21" s="35">
        <v>42522</v>
      </c>
      <c r="D21" s="25"/>
      <c r="E21" s="2">
        <v>799.2</v>
      </c>
      <c r="F21" s="2">
        <v>1042.2</v>
      </c>
      <c r="G21" s="2">
        <v>886.1</v>
      </c>
      <c r="H21" s="2">
        <v>6123</v>
      </c>
      <c r="I21" s="2">
        <v>2970</v>
      </c>
      <c r="J21" s="2">
        <v>3132</v>
      </c>
      <c r="K21" s="2">
        <v>3011.5</v>
      </c>
      <c r="L21" s="2">
        <v>3123</v>
      </c>
      <c r="M21" s="2">
        <v>2543.4</v>
      </c>
      <c r="N21" s="2">
        <v>3024</v>
      </c>
      <c r="O21" s="2">
        <v>2853.9</v>
      </c>
      <c r="P21" s="2">
        <v>5508</v>
      </c>
      <c r="Q21" s="2">
        <v>4158</v>
      </c>
      <c r="R21" s="2">
        <v>4644</v>
      </c>
      <c r="S21" s="2">
        <v>4445.3999999999996</v>
      </c>
      <c r="T21" s="2">
        <v>3078</v>
      </c>
      <c r="U21" s="2">
        <v>1134</v>
      </c>
      <c r="V21" s="2">
        <v>1404</v>
      </c>
      <c r="W21" s="2">
        <v>1280.4000000000001</v>
      </c>
      <c r="X21" s="2">
        <v>3646</v>
      </c>
    </row>
    <row r="22" spans="1:24" x14ac:dyDescent="0.15">
      <c r="A22" s="5"/>
      <c r="B22" s="26"/>
      <c r="C22" s="35">
        <v>42552</v>
      </c>
      <c r="D22" s="25"/>
      <c r="E22" s="2">
        <v>793.8</v>
      </c>
      <c r="F22" s="2">
        <v>907.2</v>
      </c>
      <c r="G22" s="2">
        <v>842.9</v>
      </c>
      <c r="H22" s="2">
        <v>7976</v>
      </c>
      <c r="I22" s="2">
        <v>2970</v>
      </c>
      <c r="J22" s="2">
        <v>3348</v>
      </c>
      <c r="K22" s="2">
        <v>3053.4</v>
      </c>
      <c r="L22" s="2">
        <v>2269</v>
      </c>
      <c r="M22" s="2">
        <v>2489.4</v>
      </c>
      <c r="N22" s="2">
        <v>2916</v>
      </c>
      <c r="O22" s="2">
        <v>2763.4</v>
      </c>
      <c r="P22" s="2">
        <v>5078</v>
      </c>
      <c r="Q22" s="2">
        <v>4320</v>
      </c>
      <c r="R22" s="2">
        <v>4806</v>
      </c>
      <c r="S22" s="2">
        <v>4646.2</v>
      </c>
      <c r="T22" s="2">
        <v>4388</v>
      </c>
      <c r="U22" s="2">
        <v>1080</v>
      </c>
      <c r="V22" s="2">
        <v>1350</v>
      </c>
      <c r="W22" s="2">
        <v>1237</v>
      </c>
      <c r="X22" s="2">
        <v>2578</v>
      </c>
    </row>
    <row r="23" spans="1:24" x14ac:dyDescent="0.15">
      <c r="A23" s="5"/>
      <c r="B23" s="26"/>
      <c r="C23" s="35">
        <v>42583</v>
      </c>
      <c r="D23" s="25"/>
      <c r="E23" s="2">
        <v>658.8</v>
      </c>
      <c r="F23" s="2">
        <v>864</v>
      </c>
      <c r="G23" s="2">
        <v>749</v>
      </c>
      <c r="H23" s="2">
        <v>6886</v>
      </c>
      <c r="I23" s="2">
        <v>2700</v>
      </c>
      <c r="J23" s="2">
        <v>3132</v>
      </c>
      <c r="K23" s="2">
        <v>2823.4</v>
      </c>
      <c r="L23" s="2">
        <v>2606</v>
      </c>
      <c r="M23" s="2">
        <v>2397.6</v>
      </c>
      <c r="N23" s="2">
        <v>2700</v>
      </c>
      <c r="O23" s="2">
        <v>2484.6999999999998</v>
      </c>
      <c r="P23" s="2">
        <v>5069</v>
      </c>
      <c r="Q23" s="2">
        <v>3780</v>
      </c>
      <c r="R23" s="2">
        <v>4644</v>
      </c>
      <c r="S23" s="2">
        <v>4213.2</v>
      </c>
      <c r="T23" s="2">
        <v>4671</v>
      </c>
      <c r="U23" s="2">
        <v>1042.2</v>
      </c>
      <c r="V23" s="2">
        <v>1350</v>
      </c>
      <c r="W23" s="2">
        <v>1160.8</v>
      </c>
      <c r="X23" s="2">
        <v>5436</v>
      </c>
    </row>
    <row r="24" spans="1:24" x14ac:dyDescent="0.15">
      <c r="A24" s="5"/>
      <c r="B24" s="24"/>
      <c r="C24" s="36">
        <v>42614</v>
      </c>
      <c r="D24" s="23"/>
      <c r="E24" s="1">
        <v>648</v>
      </c>
      <c r="F24" s="1">
        <v>864</v>
      </c>
      <c r="G24" s="1">
        <v>754.8</v>
      </c>
      <c r="H24" s="1">
        <v>5120</v>
      </c>
      <c r="I24" s="1">
        <v>2646</v>
      </c>
      <c r="J24" s="1">
        <v>3024</v>
      </c>
      <c r="K24" s="1">
        <v>2712.6</v>
      </c>
      <c r="L24" s="1">
        <v>2298</v>
      </c>
      <c r="M24" s="1">
        <v>1998</v>
      </c>
      <c r="N24" s="1">
        <v>2700</v>
      </c>
      <c r="O24" s="1">
        <v>2444.5</v>
      </c>
      <c r="P24" s="1">
        <v>5479</v>
      </c>
      <c r="Q24" s="1">
        <v>3456</v>
      </c>
      <c r="R24" s="1">
        <v>4644</v>
      </c>
      <c r="S24" s="1">
        <v>4084.9</v>
      </c>
      <c r="T24" s="1">
        <v>4824</v>
      </c>
      <c r="U24" s="1">
        <v>972</v>
      </c>
      <c r="V24" s="1">
        <v>1382.4</v>
      </c>
      <c r="W24" s="1">
        <v>1131.8</v>
      </c>
      <c r="X24" s="1">
        <v>4846</v>
      </c>
    </row>
    <row r="25" spans="1:24" x14ac:dyDescent="0.15">
      <c r="A25" s="28"/>
      <c r="B25" s="18" t="s">
        <v>127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59"/>
      <c r="O25" s="2"/>
      <c r="P25" s="2"/>
      <c r="Q25" s="2"/>
      <c r="R25" s="2"/>
      <c r="S25" s="2"/>
      <c r="T25" s="2"/>
      <c r="U25" s="2"/>
      <c r="V25" s="2"/>
      <c r="W25" s="2"/>
      <c r="X25" s="59"/>
    </row>
    <row r="26" spans="1:24" x14ac:dyDescent="0.15">
      <c r="A26" s="28"/>
      <c r="B26" s="27" t="s">
        <v>142</v>
      </c>
      <c r="C26" s="16"/>
      <c r="D26" s="22"/>
      <c r="E26" s="2">
        <v>648</v>
      </c>
      <c r="F26" s="2">
        <v>864</v>
      </c>
      <c r="G26" s="2">
        <v>764.6</v>
      </c>
      <c r="H26" s="2">
        <v>2662</v>
      </c>
      <c r="I26" s="2">
        <v>2646</v>
      </c>
      <c r="J26" s="2">
        <v>2970</v>
      </c>
      <c r="K26" s="2">
        <v>2697.8</v>
      </c>
      <c r="L26" s="2">
        <v>1780</v>
      </c>
      <c r="M26" s="2">
        <v>2489.4</v>
      </c>
      <c r="N26" s="2">
        <v>2489.4</v>
      </c>
      <c r="O26" s="2">
        <v>2489.4</v>
      </c>
      <c r="P26" s="2">
        <v>3084</v>
      </c>
      <c r="Q26" s="2">
        <v>3456</v>
      </c>
      <c r="R26" s="2">
        <v>4644</v>
      </c>
      <c r="S26" s="2">
        <v>4097.5</v>
      </c>
      <c r="T26" s="2">
        <v>2207</v>
      </c>
      <c r="U26" s="2">
        <v>1058.4000000000001</v>
      </c>
      <c r="V26" s="2">
        <v>1382.4</v>
      </c>
      <c r="W26" s="2">
        <v>1140.5</v>
      </c>
      <c r="X26" s="2">
        <v>2087</v>
      </c>
    </row>
    <row r="27" spans="1:24" x14ac:dyDescent="0.15">
      <c r="A27" s="28"/>
      <c r="B27" s="27" t="s">
        <v>143</v>
      </c>
      <c r="C27" s="16"/>
      <c r="D27" s="22"/>
      <c r="E27" s="2">
        <v>648</v>
      </c>
      <c r="F27" s="2">
        <v>864</v>
      </c>
      <c r="G27" s="2">
        <v>746.3</v>
      </c>
      <c r="H27" s="2">
        <v>2458</v>
      </c>
      <c r="I27" s="2">
        <v>2678.4</v>
      </c>
      <c r="J27" s="2">
        <v>3024</v>
      </c>
      <c r="K27" s="2">
        <v>2720.5</v>
      </c>
      <c r="L27" s="2">
        <v>518</v>
      </c>
      <c r="M27" s="2">
        <v>1998</v>
      </c>
      <c r="N27" s="2">
        <v>2700</v>
      </c>
      <c r="O27" s="2">
        <v>2408.4</v>
      </c>
      <c r="P27" s="2">
        <v>2395</v>
      </c>
      <c r="Q27" s="2">
        <v>3456</v>
      </c>
      <c r="R27" s="2">
        <v>4536</v>
      </c>
      <c r="S27" s="2">
        <v>4071.6</v>
      </c>
      <c r="T27" s="2">
        <v>2617</v>
      </c>
      <c r="U27" s="2">
        <v>972</v>
      </c>
      <c r="V27" s="2">
        <v>1382.4</v>
      </c>
      <c r="W27" s="2">
        <v>1115.5999999999999</v>
      </c>
      <c r="X27" s="2">
        <v>2759</v>
      </c>
    </row>
    <row r="28" spans="1:24" x14ac:dyDescent="0.15">
      <c r="A28" s="5"/>
      <c r="B28" s="68"/>
      <c r="C28" s="60"/>
      <c r="D28" s="6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28"/>
      <c r="B29" s="51"/>
      <c r="C29" s="67" t="s">
        <v>42</v>
      </c>
      <c r="D29" s="46"/>
      <c r="E29" s="32" t="s">
        <v>95</v>
      </c>
      <c r="F29" s="17"/>
      <c r="G29" s="17"/>
      <c r="H29" s="33"/>
      <c r="I29" s="32" t="s">
        <v>103</v>
      </c>
      <c r="J29" s="17"/>
      <c r="K29" s="17"/>
      <c r="L29" s="33"/>
      <c r="M29" s="32" t="s">
        <v>104</v>
      </c>
      <c r="N29" s="17"/>
      <c r="O29" s="17"/>
      <c r="P29" s="33"/>
      <c r="Q29" s="18"/>
      <c r="R29" s="5"/>
      <c r="S29" s="5"/>
      <c r="T29" s="5"/>
      <c r="U29" s="5"/>
      <c r="V29" s="5"/>
      <c r="W29" s="5"/>
      <c r="X29" s="5"/>
    </row>
    <row r="30" spans="1:24" x14ac:dyDescent="0.15">
      <c r="A30" s="28"/>
      <c r="B30" s="43" t="s">
        <v>47</v>
      </c>
      <c r="C30" s="48"/>
      <c r="D30" s="46"/>
      <c r="E30" s="12" t="s">
        <v>7</v>
      </c>
      <c r="F30" s="8" t="s">
        <v>8</v>
      </c>
      <c r="G30" s="11" t="s">
        <v>9</v>
      </c>
      <c r="H30" s="8" t="s">
        <v>10</v>
      </c>
      <c r="I30" s="12" t="s">
        <v>7</v>
      </c>
      <c r="J30" s="8" t="s">
        <v>8</v>
      </c>
      <c r="K30" s="11" t="s">
        <v>9</v>
      </c>
      <c r="L30" s="8" t="s">
        <v>10</v>
      </c>
      <c r="M30" s="12" t="s">
        <v>7</v>
      </c>
      <c r="N30" s="8" t="s">
        <v>8</v>
      </c>
      <c r="O30" s="11" t="s">
        <v>9</v>
      </c>
      <c r="P30" s="8" t="s">
        <v>10</v>
      </c>
      <c r="Q30" s="91"/>
      <c r="R30" s="54"/>
      <c r="S30" s="54"/>
      <c r="T30" s="54"/>
      <c r="U30" s="54"/>
      <c r="V30" s="54"/>
      <c r="W30" s="54"/>
      <c r="X30" s="5"/>
    </row>
    <row r="31" spans="1:24" x14ac:dyDescent="0.15">
      <c r="A31" s="28"/>
      <c r="B31" s="34"/>
      <c r="C31" s="3"/>
      <c r="D31" s="42"/>
      <c r="E31" s="13"/>
      <c r="F31" s="7"/>
      <c r="G31" s="10" t="s">
        <v>11</v>
      </c>
      <c r="H31" s="7"/>
      <c r="I31" s="13"/>
      <c r="J31" s="7"/>
      <c r="K31" s="10" t="s">
        <v>11</v>
      </c>
      <c r="L31" s="7"/>
      <c r="M31" s="13"/>
      <c r="N31" s="7"/>
      <c r="O31" s="10" t="s">
        <v>11</v>
      </c>
      <c r="P31" s="7"/>
      <c r="Q31" s="91"/>
      <c r="R31" s="54"/>
      <c r="S31" s="54"/>
      <c r="T31" s="54"/>
      <c r="U31" s="54"/>
      <c r="V31" s="54"/>
      <c r="W31" s="54"/>
      <c r="X31" s="5"/>
    </row>
    <row r="32" spans="1:24" ht="13.5" x14ac:dyDescent="0.15">
      <c r="A32" s="5"/>
      <c r="B32" s="26" t="s">
        <v>0</v>
      </c>
      <c r="C32" s="38">
        <v>41275</v>
      </c>
      <c r="D32" s="25" t="s">
        <v>1</v>
      </c>
      <c r="E32" s="9">
        <v>651</v>
      </c>
      <c r="F32" s="9">
        <v>1029</v>
      </c>
      <c r="G32" s="9">
        <v>820</v>
      </c>
      <c r="H32" s="2">
        <v>108615.5</v>
      </c>
      <c r="I32" s="9">
        <v>761</v>
      </c>
      <c r="J32" s="9">
        <v>1103</v>
      </c>
      <c r="K32" s="9">
        <v>887</v>
      </c>
      <c r="L32" s="2">
        <v>129059.5</v>
      </c>
      <c r="M32" s="9">
        <v>683</v>
      </c>
      <c r="N32" s="9">
        <v>914</v>
      </c>
      <c r="O32" s="9">
        <v>800</v>
      </c>
      <c r="P32" s="2">
        <v>223239.5</v>
      </c>
      <c r="Q32" s="5"/>
      <c r="R32" s="5"/>
      <c r="S32" s="57"/>
      <c r="T32" s="57"/>
      <c r="U32" s="71"/>
      <c r="V32" s="71"/>
      <c r="W32" s="71"/>
      <c r="X32" s="71"/>
    </row>
    <row r="33" spans="1:24" ht="13.5" x14ac:dyDescent="0.15">
      <c r="A33" s="5"/>
      <c r="B33" s="26"/>
      <c r="C33" s="38">
        <v>41640</v>
      </c>
      <c r="D33" s="25"/>
      <c r="E33" s="9">
        <v>787.5</v>
      </c>
      <c r="F33" s="9">
        <v>1296</v>
      </c>
      <c r="G33" s="9">
        <v>938.9</v>
      </c>
      <c r="H33" s="2">
        <v>158821.9</v>
      </c>
      <c r="I33" s="9">
        <v>850.5</v>
      </c>
      <c r="J33" s="9">
        <v>1296</v>
      </c>
      <c r="K33" s="9">
        <v>1064</v>
      </c>
      <c r="L33" s="2">
        <v>83048.399999999994</v>
      </c>
      <c r="M33" s="9">
        <v>733.95</v>
      </c>
      <c r="N33" s="9">
        <v>1242</v>
      </c>
      <c r="O33" s="9">
        <v>932.5</v>
      </c>
      <c r="P33" s="2">
        <v>189192.8</v>
      </c>
      <c r="Q33" s="5"/>
      <c r="R33" s="5"/>
      <c r="S33" s="57"/>
      <c r="T33" s="57"/>
      <c r="U33" s="71"/>
      <c r="V33" s="71"/>
      <c r="W33" s="71"/>
      <c r="X33" s="71"/>
    </row>
    <row r="34" spans="1:24" ht="13.5" x14ac:dyDescent="0.15">
      <c r="A34" s="5"/>
      <c r="B34" s="24"/>
      <c r="C34" s="37">
        <v>42005</v>
      </c>
      <c r="D34" s="23"/>
      <c r="E34" s="1">
        <v>950.4</v>
      </c>
      <c r="F34" s="1">
        <v>1944</v>
      </c>
      <c r="G34" s="1">
        <v>1080.3</v>
      </c>
      <c r="H34" s="1">
        <v>127729.3</v>
      </c>
      <c r="I34" s="1">
        <v>1080</v>
      </c>
      <c r="J34" s="1">
        <v>1512</v>
      </c>
      <c r="K34" s="1">
        <v>1239.7</v>
      </c>
      <c r="L34" s="1">
        <v>89088.5</v>
      </c>
      <c r="M34" s="1">
        <v>896.4</v>
      </c>
      <c r="N34" s="1">
        <v>1296</v>
      </c>
      <c r="O34" s="1">
        <v>1094.2</v>
      </c>
      <c r="P34" s="1">
        <v>248118.1</v>
      </c>
      <c r="Q34" s="5"/>
      <c r="R34" s="5"/>
      <c r="S34" s="57"/>
      <c r="T34" s="57"/>
      <c r="U34" s="71"/>
      <c r="V34" s="71"/>
      <c r="W34" s="71"/>
      <c r="X34" s="71"/>
    </row>
    <row r="35" spans="1:24" x14ac:dyDescent="0.15">
      <c r="A35" s="5"/>
      <c r="B35" s="26" t="s">
        <v>128</v>
      </c>
      <c r="C35" s="35">
        <v>42248</v>
      </c>
      <c r="D35" s="25" t="s">
        <v>2</v>
      </c>
      <c r="E35" s="2">
        <v>972</v>
      </c>
      <c r="F35" s="2">
        <v>1242</v>
      </c>
      <c r="G35" s="2">
        <v>1046.3</v>
      </c>
      <c r="H35" s="2">
        <v>8105</v>
      </c>
      <c r="I35" s="2">
        <v>1080</v>
      </c>
      <c r="J35" s="2">
        <v>1404</v>
      </c>
      <c r="K35" s="2">
        <v>1192.4000000000001</v>
      </c>
      <c r="L35" s="2">
        <v>7781</v>
      </c>
      <c r="M35" s="2">
        <v>918</v>
      </c>
      <c r="N35" s="2">
        <v>1274.4000000000001</v>
      </c>
      <c r="O35" s="2">
        <v>1065.4000000000001</v>
      </c>
      <c r="P35" s="2">
        <v>22094</v>
      </c>
      <c r="Q35" s="5"/>
      <c r="R35" s="5"/>
      <c r="S35" s="5"/>
      <c r="T35" s="5"/>
      <c r="U35" s="5"/>
      <c r="V35" s="5"/>
      <c r="W35" s="5"/>
      <c r="X35" s="5"/>
    </row>
    <row r="36" spans="1:24" x14ac:dyDescent="0.15">
      <c r="A36" s="5"/>
      <c r="B36" s="26"/>
      <c r="C36" s="35">
        <v>42278</v>
      </c>
      <c r="D36" s="25"/>
      <c r="E36" s="2">
        <v>1080</v>
      </c>
      <c r="F36" s="2">
        <v>1242</v>
      </c>
      <c r="G36" s="2">
        <v>1142.2</v>
      </c>
      <c r="H36" s="2">
        <v>7206</v>
      </c>
      <c r="I36" s="2">
        <v>1220.4000000000001</v>
      </c>
      <c r="J36" s="2">
        <v>1512</v>
      </c>
      <c r="K36" s="2">
        <v>1304.8</v>
      </c>
      <c r="L36" s="2">
        <v>9601</v>
      </c>
      <c r="M36" s="2">
        <v>1080</v>
      </c>
      <c r="N36" s="2">
        <v>1274.4000000000001</v>
      </c>
      <c r="O36" s="2">
        <v>1149.8</v>
      </c>
      <c r="P36" s="2">
        <v>20494</v>
      </c>
      <c r="Q36" s="5"/>
      <c r="R36" s="5"/>
      <c r="S36" s="5"/>
      <c r="T36" s="5"/>
      <c r="U36" s="5"/>
      <c r="V36" s="5"/>
      <c r="W36" s="5"/>
      <c r="X36" s="5"/>
    </row>
    <row r="37" spans="1:24" x14ac:dyDescent="0.15">
      <c r="A37" s="5"/>
      <c r="B37" s="26"/>
      <c r="C37" s="35">
        <v>42309</v>
      </c>
      <c r="D37" s="25"/>
      <c r="E37" s="2">
        <v>1080</v>
      </c>
      <c r="F37" s="2">
        <v>1242</v>
      </c>
      <c r="G37" s="2">
        <v>1153</v>
      </c>
      <c r="H37" s="2">
        <v>10408</v>
      </c>
      <c r="I37" s="2">
        <v>1242</v>
      </c>
      <c r="J37" s="2">
        <v>1512</v>
      </c>
      <c r="K37" s="2">
        <v>1362.6</v>
      </c>
      <c r="L37" s="2">
        <v>7792</v>
      </c>
      <c r="M37" s="2">
        <v>1036.8</v>
      </c>
      <c r="N37" s="2">
        <v>1274.4000000000001</v>
      </c>
      <c r="O37" s="2">
        <v>1151.8</v>
      </c>
      <c r="P37" s="2">
        <v>19910</v>
      </c>
      <c r="Q37" s="5"/>
      <c r="R37" s="5"/>
      <c r="S37" s="5"/>
      <c r="T37" s="5"/>
      <c r="U37" s="5"/>
      <c r="V37" s="5"/>
      <c r="W37" s="5"/>
      <c r="X37" s="5"/>
    </row>
    <row r="38" spans="1:24" x14ac:dyDescent="0.15">
      <c r="A38" s="5"/>
      <c r="B38" s="26"/>
      <c r="C38" s="35">
        <v>42339</v>
      </c>
      <c r="D38" s="25"/>
      <c r="E38" s="2">
        <v>1058.4000000000001</v>
      </c>
      <c r="F38" s="2">
        <v>1296</v>
      </c>
      <c r="G38" s="2">
        <v>1104</v>
      </c>
      <c r="H38" s="2">
        <v>10426.700000000001</v>
      </c>
      <c r="I38" s="2">
        <v>1296</v>
      </c>
      <c r="J38" s="2">
        <v>1490.4</v>
      </c>
      <c r="K38" s="2">
        <v>1438.7</v>
      </c>
      <c r="L38" s="2">
        <v>7108.3</v>
      </c>
      <c r="M38" s="2">
        <v>1058.4000000000001</v>
      </c>
      <c r="N38" s="2">
        <v>1296</v>
      </c>
      <c r="O38" s="2">
        <v>1144.9000000000001</v>
      </c>
      <c r="P38" s="2">
        <v>20132.7</v>
      </c>
      <c r="Q38" s="5"/>
      <c r="R38" s="5"/>
      <c r="S38" s="5"/>
      <c r="T38" s="5"/>
      <c r="U38" s="5"/>
      <c r="V38" s="5"/>
      <c r="W38" s="5"/>
      <c r="X38" s="5"/>
    </row>
    <row r="39" spans="1:24" x14ac:dyDescent="0.15">
      <c r="A39" s="5"/>
      <c r="B39" s="26" t="s">
        <v>129</v>
      </c>
      <c r="C39" s="35">
        <v>42370</v>
      </c>
      <c r="D39" s="25" t="s">
        <v>2</v>
      </c>
      <c r="E39" s="2">
        <v>1026</v>
      </c>
      <c r="F39" s="2">
        <v>1296</v>
      </c>
      <c r="G39" s="2">
        <v>1180.8</v>
      </c>
      <c r="H39" s="2">
        <v>4465.5</v>
      </c>
      <c r="I39" s="2">
        <v>1242</v>
      </c>
      <c r="J39" s="2">
        <v>1490.4</v>
      </c>
      <c r="K39" s="2">
        <v>1425.9</v>
      </c>
      <c r="L39" s="2">
        <v>6827.6</v>
      </c>
      <c r="M39" s="2">
        <v>1026</v>
      </c>
      <c r="N39" s="2">
        <v>1296</v>
      </c>
      <c r="O39" s="2">
        <v>1128.5</v>
      </c>
      <c r="P39" s="2">
        <v>19303.8</v>
      </c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26"/>
      <c r="C40" s="35">
        <v>42401</v>
      </c>
      <c r="D40" s="25"/>
      <c r="E40" s="2">
        <v>1080</v>
      </c>
      <c r="F40" s="2">
        <v>1188</v>
      </c>
      <c r="G40" s="2">
        <v>1153.7</v>
      </c>
      <c r="H40" s="2">
        <v>4574</v>
      </c>
      <c r="I40" s="2">
        <v>1242</v>
      </c>
      <c r="J40" s="2">
        <v>1490.4</v>
      </c>
      <c r="K40" s="2">
        <v>1373.6</v>
      </c>
      <c r="L40" s="2">
        <v>6011</v>
      </c>
      <c r="M40" s="2">
        <v>1080</v>
      </c>
      <c r="N40" s="2">
        <v>1296</v>
      </c>
      <c r="O40" s="2">
        <v>1181.5</v>
      </c>
      <c r="P40" s="2">
        <v>26352</v>
      </c>
      <c r="Q40" s="5"/>
      <c r="R40" s="5"/>
      <c r="S40" s="5"/>
      <c r="T40" s="5"/>
      <c r="U40" s="5"/>
      <c r="V40" s="5"/>
      <c r="W40" s="5"/>
      <c r="X40" s="5"/>
    </row>
    <row r="41" spans="1:24" x14ac:dyDescent="0.15">
      <c r="A41" s="5"/>
      <c r="B41" s="26"/>
      <c r="C41" s="35">
        <v>42430</v>
      </c>
      <c r="D41" s="25"/>
      <c r="E41" s="2">
        <v>1080</v>
      </c>
      <c r="F41" s="2">
        <v>1296</v>
      </c>
      <c r="G41" s="2">
        <v>1174.7</v>
      </c>
      <c r="H41" s="2">
        <v>10778</v>
      </c>
      <c r="I41" s="2">
        <v>1242</v>
      </c>
      <c r="J41" s="2">
        <v>1490.4</v>
      </c>
      <c r="K41" s="2">
        <v>1406.1</v>
      </c>
      <c r="L41" s="2">
        <v>6214</v>
      </c>
      <c r="M41" s="2">
        <v>1080</v>
      </c>
      <c r="N41" s="2">
        <v>1296</v>
      </c>
      <c r="O41" s="2">
        <v>1199.4000000000001</v>
      </c>
      <c r="P41" s="2">
        <v>24395</v>
      </c>
      <c r="Q41" s="5"/>
      <c r="R41" s="5"/>
      <c r="S41" s="5"/>
      <c r="T41" s="5"/>
      <c r="U41" s="5"/>
      <c r="V41" s="5"/>
      <c r="W41" s="5"/>
      <c r="X41" s="5"/>
    </row>
    <row r="42" spans="1:24" x14ac:dyDescent="0.15">
      <c r="A42" s="5"/>
      <c r="B42" s="26"/>
      <c r="C42" s="35">
        <v>42461</v>
      </c>
      <c r="D42" s="25"/>
      <c r="E42" s="2">
        <v>1080</v>
      </c>
      <c r="F42" s="2">
        <v>1242</v>
      </c>
      <c r="G42" s="2">
        <v>1156.2</v>
      </c>
      <c r="H42" s="2">
        <v>11871</v>
      </c>
      <c r="I42" s="2">
        <v>1209.5999999999999</v>
      </c>
      <c r="J42" s="2">
        <v>1490.4</v>
      </c>
      <c r="K42" s="2">
        <v>1372.1</v>
      </c>
      <c r="L42" s="2">
        <v>5698</v>
      </c>
      <c r="M42" s="2">
        <v>1080</v>
      </c>
      <c r="N42" s="2">
        <v>1296</v>
      </c>
      <c r="O42" s="2">
        <v>1167.4000000000001</v>
      </c>
      <c r="P42" s="2">
        <v>22428</v>
      </c>
      <c r="Q42" s="5"/>
      <c r="R42" s="5"/>
      <c r="S42" s="5"/>
      <c r="T42" s="5"/>
      <c r="U42" s="5"/>
      <c r="V42" s="5"/>
      <c r="W42" s="5"/>
      <c r="X42" s="5"/>
    </row>
    <row r="43" spans="1:24" x14ac:dyDescent="0.15">
      <c r="A43" s="5"/>
      <c r="B43" s="26"/>
      <c r="C43" s="35">
        <v>42491</v>
      </c>
      <c r="D43" s="25"/>
      <c r="E43" s="2">
        <v>1080</v>
      </c>
      <c r="F43" s="2">
        <v>1242</v>
      </c>
      <c r="G43" s="2">
        <v>1155</v>
      </c>
      <c r="H43" s="2">
        <v>13857</v>
      </c>
      <c r="I43" s="2">
        <v>1242</v>
      </c>
      <c r="J43" s="2">
        <v>1490.4</v>
      </c>
      <c r="K43" s="2">
        <v>1354.6</v>
      </c>
      <c r="L43" s="2">
        <v>6641</v>
      </c>
      <c r="M43" s="2">
        <v>1080</v>
      </c>
      <c r="N43" s="2">
        <v>1296</v>
      </c>
      <c r="O43" s="2">
        <v>1174.5</v>
      </c>
      <c r="P43" s="2">
        <v>23932</v>
      </c>
      <c r="Q43" s="5"/>
      <c r="R43" s="5"/>
      <c r="S43" s="5"/>
      <c r="T43" s="5"/>
      <c r="U43" s="5"/>
      <c r="V43" s="5"/>
      <c r="W43" s="5"/>
      <c r="X43" s="5"/>
    </row>
    <row r="44" spans="1:24" x14ac:dyDescent="0.15">
      <c r="A44" s="5"/>
      <c r="B44" s="26"/>
      <c r="C44" s="35">
        <v>42522</v>
      </c>
      <c r="D44" s="25"/>
      <c r="E44" s="2">
        <v>977.4</v>
      </c>
      <c r="F44" s="2">
        <v>1242</v>
      </c>
      <c r="G44" s="2">
        <v>1046.4000000000001</v>
      </c>
      <c r="H44" s="2">
        <v>18183</v>
      </c>
      <c r="I44" s="2">
        <v>1242</v>
      </c>
      <c r="J44" s="2">
        <v>1490.4</v>
      </c>
      <c r="K44" s="2">
        <v>1344.9</v>
      </c>
      <c r="L44" s="2">
        <v>6585</v>
      </c>
      <c r="M44" s="2">
        <v>972</v>
      </c>
      <c r="N44" s="2">
        <v>1274.4000000000001</v>
      </c>
      <c r="O44" s="2">
        <v>1061.5</v>
      </c>
      <c r="P44" s="2">
        <v>28790</v>
      </c>
      <c r="Q44" s="5"/>
      <c r="R44" s="5"/>
      <c r="S44" s="5"/>
      <c r="T44" s="5"/>
      <c r="U44" s="5"/>
      <c r="V44" s="5"/>
      <c r="W44" s="5"/>
      <c r="X44" s="5"/>
    </row>
    <row r="45" spans="1:24" x14ac:dyDescent="0.15">
      <c r="A45" s="5"/>
      <c r="B45" s="26"/>
      <c r="C45" s="35">
        <v>42552</v>
      </c>
      <c r="D45" s="25"/>
      <c r="E45" s="2">
        <v>972</v>
      </c>
      <c r="F45" s="2">
        <v>1242</v>
      </c>
      <c r="G45" s="2">
        <v>1056</v>
      </c>
      <c r="H45" s="2">
        <v>13800</v>
      </c>
      <c r="I45" s="2">
        <v>1242</v>
      </c>
      <c r="J45" s="2">
        <v>1393.2</v>
      </c>
      <c r="K45" s="2">
        <v>1287.4000000000001</v>
      </c>
      <c r="L45" s="2">
        <v>5774</v>
      </c>
      <c r="M45" s="2">
        <v>972</v>
      </c>
      <c r="N45" s="2">
        <v>1296</v>
      </c>
      <c r="O45" s="2">
        <v>1047.3</v>
      </c>
      <c r="P45" s="2">
        <v>23479</v>
      </c>
      <c r="Q45" s="5"/>
      <c r="R45" s="5"/>
      <c r="S45" s="5"/>
      <c r="T45" s="5"/>
      <c r="U45" s="5"/>
      <c r="V45" s="5"/>
      <c r="W45" s="5"/>
      <c r="X45" s="5"/>
    </row>
    <row r="46" spans="1:24" x14ac:dyDescent="0.15">
      <c r="A46" s="5"/>
      <c r="B46" s="26"/>
      <c r="C46" s="35">
        <v>42583</v>
      </c>
      <c r="D46" s="25"/>
      <c r="E46" s="2">
        <v>918</v>
      </c>
      <c r="F46" s="2">
        <v>1080</v>
      </c>
      <c r="G46" s="2">
        <v>980.8</v>
      </c>
      <c r="H46" s="2">
        <v>18485</v>
      </c>
      <c r="I46" s="2">
        <v>1123.2</v>
      </c>
      <c r="J46" s="2">
        <v>1242</v>
      </c>
      <c r="K46" s="2">
        <v>1170</v>
      </c>
      <c r="L46" s="2">
        <v>6147</v>
      </c>
      <c r="M46" s="2">
        <v>756</v>
      </c>
      <c r="N46" s="2">
        <v>1058.4000000000001</v>
      </c>
      <c r="O46" s="2">
        <v>921.6</v>
      </c>
      <c r="P46" s="2">
        <v>20289</v>
      </c>
      <c r="Q46" s="5"/>
      <c r="R46" s="5"/>
      <c r="S46" s="5"/>
      <c r="T46" s="5"/>
      <c r="U46" s="5"/>
      <c r="V46" s="5"/>
      <c r="W46" s="5"/>
      <c r="X46" s="5"/>
    </row>
    <row r="47" spans="1:24" x14ac:dyDescent="0.15">
      <c r="A47" s="5"/>
      <c r="B47" s="24"/>
      <c r="C47" s="36">
        <v>42614</v>
      </c>
      <c r="D47" s="23"/>
      <c r="E47" s="1">
        <v>918</v>
      </c>
      <c r="F47" s="1">
        <v>1080</v>
      </c>
      <c r="G47" s="1">
        <v>992.7</v>
      </c>
      <c r="H47" s="1">
        <v>12592</v>
      </c>
      <c r="I47" s="1">
        <v>1123.2</v>
      </c>
      <c r="J47" s="1">
        <v>1242</v>
      </c>
      <c r="K47" s="1">
        <v>1168.9000000000001</v>
      </c>
      <c r="L47" s="1">
        <v>4803</v>
      </c>
      <c r="M47" s="1">
        <v>723.6</v>
      </c>
      <c r="N47" s="1">
        <v>972</v>
      </c>
      <c r="O47" s="1">
        <v>824.8</v>
      </c>
      <c r="P47" s="1">
        <v>25139</v>
      </c>
      <c r="Q47" s="5"/>
      <c r="R47" s="5"/>
      <c r="S47" s="5"/>
      <c r="T47" s="5"/>
      <c r="U47" s="5"/>
      <c r="V47" s="5"/>
      <c r="W47" s="5"/>
      <c r="X47" s="5"/>
    </row>
    <row r="48" spans="1:24" x14ac:dyDescent="0.15">
      <c r="A48" s="28"/>
      <c r="B48" s="18" t="s">
        <v>127</v>
      </c>
      <c r="C48" s="5"/>
      <c r="E48" s="2"/>
      <c r="F48" s="2"/>
      <c r="G48" s="2"/>
      <c r="H48" s="2"/>
      <c r="I48" s="2"/>
      <c r="J48" s="2"/>
      <c r="K48" s="2"/>
      <c r="L48" s="2"/>
      <c r="M48" s="2"/>
      <c r="N48" s="59"/>
      <c r="O48" s="2"/>
      <c r="P48" s="2"/>
      <c r="Q48" s="18"/>
      <c r="R48" s="5"/>
      <c r="S48" s="5"/>
      <c r="T48" s="5"/>
      <c r="U48" s="5"/>
      <c r="V48" s="5"/>
      <c r="W48" s="5"/>
      <c r="X48" s="5"/>
    </row>
    <row r="49" spans="1:24" x14ac:dyDescent="0.15">
      <c r="A49" s="28"/>
      <c r="B49" s="27" t="s">
        <v>142</v>
      </c>
      <c r="C49" s="16"/>
      <c r="D49" s="22"/>
      <c r="E49" s="2">
        <v>918</v>
      </c>
      <c r="F49" s="2">
        <v>1080</v>
      </c>
      <c r="G49" s="2">
        <v>993.6</v>
      </c>
      <c r="H49" s="2">
        <v>6921</v>
      </c>
      <c r="I49" s="2">
        <v>1123.2</v>
      </c>
      <c r="J49" s="2">
        <v>1242</v>
      </c>
      <c r="K49" s="2">
        <v>1176.0999999999999</v>
      </c>
      <c r="L49" s="2">
        <v>1903</v>
      </c>
      <c r="M49" s="2">
        <v>772.2</v>
      </c>
      <c r="N49" s="2">
        <v>972</v>
      </c>
      <c r="O49" s="2">
        <v>828.4</v>
      </c>
      <c r="P49" s="2">
        <v>13111</v>
      </c>
      <c r="Q49" s="18"/>
      <c r="R49" s="5"/>
      <c r="S49" s="5"/>
      <c r="T49" s="5"/>
      <c r="U49" s="5"/>
      <c r="V49" s="5"/>
      <c r="W49" s="5"/>
      <c r="X49" s="5"/>
    </row>
    <row r="50" spans="1:24" x14ac:dyDescent="0.15">
      <c r="A50" s="28"/>
      <c r="B50" s="27" t="s">
        <v>143</v>
      </c>
      <c r="C50" s="16"/>
      <c r="D50" s="22"/>
      <c r="E50" s="2">
        <v>918</v>
      </c>
      <c r="F50" s="2">
        <v>1080</v>
      </c>
      <c r="G50" s="2">
        <v>992.5</v>
      </c>
      <c r="H50" s="2">
        <v>5671</v>
      </c>
      <c r="I50" s="2">
        <v>1123.2</v>
      </c>
      <c r="J50" s="2">
        <v>1242</v>
      </c>
      <c r="K50" s="2">
        <v>1164.2</v>
      </c>
      <c r="L50" s="2">
        <v>2900</v>
      </c>
      <c r="M50" s="2">
        <v>723.6</v>
      </c>
      <c r="N50" s="2">
        <v>972</v>
      </c>
      <c r="O50" s="2">
        <v>821.9</v>
      </c>
      <c r="P50" s="2">
        <v>12028</v>
      </c>
      <c r="Q50" s="18"/>
      <c r="R50" s="5"/>
      <c r="S50" s="5"/>
      <c r="T50" s="5"/>
      <c r="U50" s="5"/>
      <c r="V50" s="5"/>
      <c r="W50" s="5"/>
      <c r="X50" s="5"/>
    </row>
    <row r="51" spans="1:24" x14ac:dyDescent="0.15">
      <c r="B51" s="68"/>
      <c r="C51" s="60"/>
      <c r="D51" s="6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5"/>
      <c r="R51" s="5"/>
      <c r="S51" s="5"/>
      <c r="T51" s="5"/>
      <c r="U51" s="5"/>
      <c r="V51" s="5"/>
      <c r="W51" s="5"/>
      <c r="X51" s="5"/>
    </row>
    <row r="54" spans="1:24" x14ac:dyDescent="0.15">
      <c r="U54" s="44"/>
      <c r="V54" s="44"/>
      <c r="W54" s="44"/>
      <c r="X54" s="44"/>
    </row>
  </sheetData>
  <phoneticPr fontId="10"/>
  <pageMargins left="0.3888888888888889" right="0.3888888888888889" top="0.3888888888888889" bottom="0.3888888888888889" header="0.19444444444444445" footer="0.19444444444444445"/>
  <pageSetup paperSize="9" scale="93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20" ht="15" customHeight="1" x14ac:dyDescent="0.15"/>
    <row r="2" spans="1:20" ht="12" customHeight="1" x14ac:dyDescent="0.15">
      <c r="B2" s="21" t="s">
        <v>36</v>
      </c>
      <c r="C2" s="21"/>
      <c r="D2" s="21"/>
    </row>
    <row r="3" spans="1:20" ht="12" customHeight="1" x14ac:dyDescent="0.15">
      <c r="B3" s="6" t="s">
        <v>37</v>
      </c>
    </row>
    <row r="4" spans="1:20" ht="12" customHeight="1" x14ac:dyDescent="0.15">
      <c r="T4" s="40" t="s">
        <v>5</v>
      </c>
    </row>
    <row r="5" spans="1:20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20" ht="13.5" customHeight="1" x14ac:dyDescent="0.15">
      <c r="A6" s="28"/>
      <c r="B6" s="63"/>
      <c r="C6" s="19" t="s">
        <v>42</v>
      </c>
      <c r="D6" s="20"/>
      <c r="E6" s="19" t="s">
        <v>6</v>
      </c>
      <c r="F6" s="14"/>
      <c r="G6" s="14"/>
      <c r="H6" s="20"/>
      <c r="I6" s="19" t="s">
        <v>123</v>
      </c>
      <c r="J6" s="14"/>
      <c r="K6" s="14"/>
      <c r="L6" s="20"/>
      <c r="M6" s="19" t="s">
        <v>80</v>
      </c>
      <c r="N6" s="14"/>
      <c r="O6" s="14"/>
      <c r="P6" s="20"/>
      <c r="Q6" s="19" t="s">
        <v>124</v>
      </c>
      <c r="R6" s="14"/>
      <c r="S6" s="14"/>
      <c r="T6" s="20"/>
    </row>
    <row r="7" spans="1:20" ht="13.5" customHeight="1" x14ac:dyDescent="0.15">
      <c r="A7" s="28"/>
      <c r="B7" s="64" t="s">
        <v>55</v>
      </c>
      <c r="C7" s="14"/>
      <c r="D7" s="20"/>
      <c r="E7" s="52" t="s">
        <v>7</v>
      </c>
      <c r="F7" s="31" t="s">
        <v>8</v>
      </c>
      <c r="G7" s="53" t="s">
        <v>30</v>
      </c>
      <c r="H7" s="31" t="s">
        <v>10</v>
      </c>
      <c r="I7" s="52" t="s">
        <v>7</v>
      </c>
      <c r="J7" s="31" t="s">
        <v>8</v>
      </c>
      <c r="K7" s="53" t="s">
        <v>30</v>
      </c>
      <c r="L7" s="31" t="s">
        <v>10</v>
      </c>
      <c r="M7" s="52" t="s">
        <v>7</v>
      </c>
      <c r="N7" s="31" t="s">
        <v>8</v>
      </c>
      <c r="O7" s="53" t="s">
        <v>30</v>
      </c>
      <c r="P7" s="31" t="s">
        <v>10</v>
      </c>
      <c r="Q7" s="52" t="s">
        <v>7</v>
      </c>
      <c r="R7" s="31" t="s">
        <v>8</v>
      </c>
      <c r="S7" s="53" t="s">
        <v>30</v>
      </c>
      <c r="T7" s="31" t="s">
        <v>10</v>
      </c>
    </row>
    <row r="8" spans="1:20" ht="13.5" customHeight="1" x14ac:dyDescent="0.15">
      <c r="A8" s="5"/>
      <c r="B8" s="26" t="s">
        <v>0</v>
      </c>
      <c r="C8" s="38">
        <v>41275</v>
      </c>
      <c r="D8" s="25" t="s">
        <v>1</v>
      </c>
      <c r="E8" s="4">
        <v>777</v>
      </c>
      <c r="F8" s="4">
        <v>1312.5</v>
      </c>
      <c r="G8" s="4">
        <v>990.33488462340574</v>
      </c>
      <c r="H8" s="4">
        <v>3299052.1999999974</v>
      </c>
      <c r="I8" s="4">
        <v>367.5</v>
      </c>
      <c r="J8" s="4">
        <v>682.5</v>
      </c>
      <c r="K8" s="4">
        <v>543.24850223743351</v>
      </c>
      <c r="L8" s="4">
        <v>6424584.299999997</v>
      </c>
      <c r="M8" s="4">
        <v>787.5</v>
      </c>
      <c r="N8" s="4">
        <v>1291.5</v>
      </c>
      <c r="O8" s="4">
        <v>997.80427977878094</v>
      </c>
      <c r="P8" s="4">
        <v>5693532.7999999989</v>
      </c>
      <c r="Q8" s="4">
        <v>693</v>
      </c>
      <c r="R8" s="4">
        <v>1312.5</v>
      </c>
      <c r="S8" s="4">
        <v>917.27860311395841</v>
      </c>
      <c r="T8" s="4">
        <v>7066781.9000000069</v>
      </c>
    </row>
    <row r="9" spans="1:20" ht="13.5" customHeight="1" x14ac:dyDescent="0.15">
      <c r="A9" s="5"/>
      <c r="B9" s="26"/>
      <c r="C9" s="38">
        <v>41640</v>
      </c>
      <c r="D9" s="25"/>
      <c r="E9" s="4">
        <v>840</v>
      </c>
      <c r="F9" s="4">
        <v>1728</v>
      </c>
      <c r="G9" s="4">
        <v>1133.4000000000001</v>
      </c>
      <c r="H9" s="4">
        <v>3293854.9</v>
      </c>
      <c r="I9" s="4">
        <v>450.03</v>
      </c>
      <c r="J9" s="4">
        <v>918</v>
      </c>
      <c r="K9" s="4">
        <v>667.2</v>
      </c>
      <c r="L9" s="4">
        <v>6347481.4000000004</v>
      </c>
      <c r="M9" s="4">
        <v>840</v>
      </c>
      <c r="N9" s="4">
        <v>1566</v>
      </c>
      <c r="O9" s="4">
        <v>1140.3</v>
      </c>
      <c r="P9" s="4">
        <v>5770549.2000000002</v>
      </c>
      <c r="Q9" s="4">
        <v>829.5</v>
      </c>
      <c r="R9" s="4">
        <v>1663.2</v>
      </c>
      <c r="S9" s="4">
        <v>1092.7</v>
      </c>
      <c r="T9" s="4">
        <v>7165776.9000000004</v>
      </c>
    </row>
    <row r="10" spans="1:20" ht="13.5" customHeight="1" x14ac:dyDescent="0.15">
      <c r="A10" s="5"/>
      <c r="B10" s="24"/>
      <c r="C10" s="37">
        <v>42005</v>
      </c>
      <c r="D10" s="23"/>
      <c r="E10" s="1">
        <v>950.4</v>
      </c>
      <c r="F10" s="1">
        <v>1674</v>
      </c>
      <c r="G10" s="1">
        <v>1202</v>
      </c>
      <c r="H10" s="1">
        <v>3254583.7</v>
      </c>
      <c r="I10" s="1">
        <v>507.6</v>
      </c>
      <c r="J10" s="1">
        <v>842.4</v>
      </c>
      <c r="K10" s="1">
        <v>662.6</v>
      </c>
      <c r="L10" s="1">
        <v>6564349</v>
      </c>
      <c r="M10" s="1">
        <v>993.6</v>
      </c>
      <c r="N10" s="1">
        <v>1630.8</v>
      </c>
      <c r="O10" s="1">
        <v>1219.3</v>
      </c>
      <c r="P10" s="1">
        <v>5845805.2000000002</v>
      </c>
      <c r="Q10" s="1">
        <v>864</v>
      </c>
      <c r="R10" s="1">
        <v>1652.4</v>
      </c>
      <c r="S10" s="1">
        <v>1103.5999999999999</v>
      </c>
      <c r="T10" s="1">
        <v>7017599.0999999996</v>
      </c>
    </row>
    <row r="11" spans="1:20" ht="13.5" customHeight="1" x14ac:dyDescent="0.15">
      <c r="A11" s="5"/>
      <c r="B11" s="26" t="s">
        <v>128</v>
      </c>
      <c r="C11" s="35">
        <v>42248</v>
      </c>
      <c r="D11" s="25" t="s">
        <v>2</v>
      </c>
      <c r="E11" s="2">
        <v>1026</v>
      </c>
      <c r="F11" s="2">
        <v>1458</v>
      </c>
      <c r="G11" s="2">
        <v>1279.4000000000001</v>
      </c>
      <c r="H11" s="2">
        <v>265743</v>
      </c>
      <c r="I11" s="2">
        <v>594</v>
      </c>
      <c r="J11" s="2">
        <v>788.4</v>
      </c>
      <c r="K11" s="2">
        <v>694.6</v>
      </c>
      <c r="L11" s="2">
        <v>595997</v>
      </c>
      <c r="M11" s="2">
        <v>1080</v>
      </c>
      <c r="N11" s="2">
        <v>1458</v>
      </c>
      <c r="O11" s="2">
        <v>1299.5</v>
      </c>
      <c r="P11" s="2">
        <v>436876</v>
      </c>
      <c r="Q11" s="2">
        <v>939.6</v>
      </c>
      <c r="R11" s="2">
        <v>1209.5999999999999</v>
      </c>
      <c r="S11" s="2">
        <v>1056.7</v>
      </c>
      <c r="T11" s="2">
        <v>563826</v>
      </c>
    </row>
    <row r="12" spans="1:20" ht="13.5" customHeight="1" x14ac:dyDescent="0.15">
      <c r="A12" s="5"/>
      <c r="B12" s="26"/>
      <c r="C12" s="35">
        <v>42278</v>
      </c>
      <c r="D12" s="25"/>
      <c r="E12" s="2">
        <v>950.4</v>
      </c>
      <c r="F12" s="2">
        <v>1350</v>
      </c>
      <c r="G12" s="2">
        <v>1108.2</v>
      </c>
      <c r="H12" s="2">
        <v>255911</v>
      </c>
      <c r="I12" s="2">
        <v>540</v>
      </c>
      <c r="J12" s="2">
        <v>723.6</v>
      </c>
      <c r="K12" s="2">
        <v>615</v>
      </c>
      <c r="L12" s="2">
        <v>509036</v>
      </c>
      <c r="M12" s="2">
        <v>993.6</v>
      </c>
      <c r="N12" s="2">
        <v>1360.8</v>
      </c>
      <c r="O12" s="2">
        <v>1130.4000000000001</v>
      </c>
      <c r="P12" s="2">
        <v>459524</v>
      </c>
      <c r="Q12" s="2">
        <v>918</v>
      </c>
      <c r="R12" s="2">
        <v>1220.4000000000001</v>
      </c>
      <c r="S12" s="2">
        <v>1007.6</v>
      </c>
      <c r="T12" s="2">
        <v>561835</v>
      </c>
    </row>
    <row r="13" spans="1:20" ht="13.5" customHeight="1" x14ac:dyDescent="0.15">
      <c r="A13" s="5"/>
      <c r="B13" s="26"/>
      <c r="C13" s="35">
        <v>42309</v>
      </c>
      <c r="D13" s="25"/>
      <c r="E13" s="2">
        <v>950.4</v>
      </c>
      <c r="F13" s="2">
        <v>1323</v>
      </c>
      <c r="G13" s="2">
        <v>1096.8</v>
      </c>
      <c r="H13" s="2">
        <v>312633</v>
      </c>
      <c r="I13" s="2">
        <v>529.20000000000005</v>
      </c>
      <c r="J13" s="2">
        <v>691.2</v>
      </c>
      <c r="K13" s="2">
        <v>588.20000000000005</v>
      </c>
      <c r="L13" s="2">
        <v>609793</v>
      </c>
      <c r="M13" s="2">
        <v>993.6</v>
      </c>
      <c r="N13" s="2">
        <v>1350</v>
      </c>
      <c r="O13" s="2">
        <v>1131.0999999999999</v>
      </c>
      <c r="P13" s="2">
        <v>583499</v>
      </c>
      <c r="Q13" s="2">
        <v>874.8</v>
      </c>
      <c r="R13" s="2">
        <v>1134</v>
      </c>
      <c r="S13" s="2">
        <v>989.7</v>
      </c>
      <c r="T13" s="2">
        <v>723898</v>
      </c>
    </row>
    <row r="14" spans="1:20" ht="13.5" customHeight="1" x14ac:dyDescent="0.15">
      <c r="A14" s="5"/>
      <c r="B14" s="26"/>
      <c r="C14" s="35">
        <v>42339</v>
      </c>
      <c r="D14" s="25"/>
      <c r="E14" s="2">
        <v>993.6</v>
      </c>
      <c r="F14" s="2">
        <v>1404</v>
      </c>
      <c r="G14" s="2">
        <v>1191.4000000000001</v>
      </c>
      <c r="H14" s="2">
        <v>328796</v>
      </c>
      <c r="I14" s="2">
        <v>507.6</v>
      </c>
      <c r="J14" s="2">
        <v>739.8</v>
      </c>
      <c r="K14" s="2">
        <v>599.9</v>
      </c>
      <c r="L14" s="2">
        <v>590894</v>
      </c>
      <c r="M14" s="2">
        <v>1026</v>
      </c>
      <c r="N14" s="2">
        <v>1426.7</v>
      </c>
      <c r="O14" s="2">
        <v>1211.3</v>
      </c>
      <c r="P14" s="2">
        <v>611497</v>
      </c>
      <c r="Q14" s="2">
        <v>896.4</v>
      </c>
      <c r="R14" s="2">
        <v>1404</v>
      </c>
      <c r="S14" s="2">
        <v>1124.9000000000001</v>
      </c>
      <c r="T14" s="2">
        <v>751045</v>
      </c>
    </row>
    <row r="15" spans="1:20" ht="13.5" customHeight="1" x14ac:dyDescent="0.15">
      <c r="A15" s="5"/>
      <c r="B15" s="26" t="s">
        <v>129</v>
      </c>
      <c r="C15" s="35">
        <v>42370</v>
      </c>
      <c r="D15" s="25" t="s">
        <v>2</v>
      </c>
      <c r="E15" s="2">
        <v>864</v>
      </c>
      <c r="F15" s="2">
        <v>1296</v>
      </c>
      <c r="G15" s="2">
        <v>1106.9000000000001</v>
      </c>
      <c r="H15" s="2">
        <v>324060.40000000002</v>
      </c>
      <c r="I15" s="2">
        <v>464.4</v>
      </c>
      <c r="J15" s="2">
        <v>680.4</v>
      </c>
      <c r="K15" s="2">
        <v>561.5</v>
      </c>
      <c r="L15" s="2">
        <v>589592.5</v>
      </c>
      <c r="M15" s="2">
        <v>885.6</v>
      </c>
      <c r="N15" s="2">
        <v>1296</v>
      </c>
      <c r="O15" s="2">
        <v>1113.3</v>
      </c>
      <c r="P15" s="2">
        <v>587120.4</v>
      </c>
      <c r="Q15" s="2">
        <v>810</v>
      </c>
      <c r="R15" s="2">
        <v>1274.4000000000001</v>
      </c>
      <c r="S15" s="2">
        <v>1080.7</v>
      </c>
      <c r="T15" s="2">
        <v>735599.5</v>
      </c>
    </row>
    <row r="16" spans="1:20" ht="13.5" customHeight="1" x14ac:dyDescent="0.15">
      <c r="A16" s="5"/>
      <c r="B16" s="26"/>
      <c r="C16" s="35">
        <v>42401</v>
      </c>
      <c r="D16" s="25"/>
      <c r="E16" s="2">
        <v>907.2</v>
      </c>
      <c r="F16" s="2">
        <v>1372.7</v>
      </c>
      <c r="G16" s="2">
        <v>1128.0999999999999</v>
      </c>
      <c r="H16" s="2">
        <v>332250</v>
      </c>
      <c r="I16" s="2">
        <v>486</v>
      </c>
      <c r="J16" s="2">
        <v>751.7</v>
      </c>
      <c r="K16" s="2">
        <v>597.79999999999995</v>
      </c>
      <c r="L16" s="2">
        <v>629971</v>
      </c>
      <c r="M16" s="2">
        <v>928.8</v>
      </c>
      <c r="N16" s="2">
        <v>1404</v>
      </c>
      <c r="O16" s="2">
        <v>1145</v>
      </c>
      <c r="P16" s="2">
        <v>611732</v>
      </c>
      <c r="Q16" s="2">
        <v>853.2</v>
      </c>
      <c r="R16" s="2">
        <v>1339.2</v>
      </c>
      <c r="S16" s="2">
        <v>1094.9000000000001</v>
      </c>
      <c r="T16" s="2">
        <v>731691</v>
      </c>
    </row>
    <row r="17" spans="1:20" ht="13.5" customHeight="1" x14ac:dyDescent="0.15">
      <c r="A17" s="5"/>
      <c r="B17" s="26"/>
      <c r="C17" s="35">
        <v>42430</v>
      </c>
      <c r="D17" s="25"/>
      <c r="E17" s="2">
        <v>885.6</v>
      </c>
      <c r="F17" s="2">
        <v>1274.4000000000001</v>
      </c>
      <c r="G17" s="2">
        <v>1068.2</v>
      </c>
      <c r="H17" s="2">
        <v>293555</v>
      </c>
      <c r="I17" s="2">
        <v>453.6</v>
      </c>
      <c r="J17" s="2">
        <v>696.6</v>
      </c>
      <c r="K17" s="2">
        <v>575.1</v>
      </c>
      <c r="L17" s="2">
        <v>623215</v>
      </c>
      <c r="M17" s="2">
        <v>864</v>
      </c>
      <c r="N17" s="2">
        <v>1296</v>
      </c>
      <c r="O17" s="2">
        <v>1081.8</v>
      </c>
      <c r="P17" s="2">
        <v>515869</v>
      </c>
      <c r="Q17" s="2">
        <v>842.4</v>
      </c>
      <c r="R17" s="2">
        <v>1274.4000000000001</v>
      </c>
      <c r="S17" s="2">
        <v>1045.5</v>
      </c>
      <c r="T17" s="2">
        <v>677636</v>
      </c>
    </row>
    <row r="18" spans="1:20" ht="13.5" customHeight="1" x14ac:dyDescent="0.15">
      <c r="A18" s="5"/>
      <c r="B18" s="26"/>
      <c r="C18" s="35">
        <v>42461</v>
      </c>
      <c r="D18" s="25"/>
      <c r="E18" s="2">
        <v>885.6</v>
      </c>
      <c r="F18" s="2">
        <v>1209.5999999999999</v>
      </c>
      <c r="G18" s="2">
        <v>1026.5</v>
      </c>
      <c r="H18" s="2">
        <v>272981</v>
      </c>
      <c r="I18" s="2">
        <v>475.2</v>
      </c>
      <c r="J18" s="2">
        <v>669.6</v>
      </c>
      <c r="K18" s="2">
        <v>575.20000000000005</v>
      </c>
      <c r="L18" s="2">
        <v>597179</v>
      </c>
      <c r="M18" s="2">
        <v>842.4</v>
      </c>
      <c r="N18" s="2">
        <v>1231.2</v>
      </c>
      <c r="O18" s="2">
        <v>1024.7</v>
      </c>
      <c r="P18" s="2">
        <v>467772</v>
      </c>
      <c r="Q18" s="2">
        <v>829.4</v>
      </c>
      <c r="R18" s="2">
        <v>1231.2</v>
      </c>
      <c r="S18" s="2">
        <v>986.5</v>
      </c>
      <c r="T18" s="2">
        <v>604264</v>
      </c>
    </row>
    <row r="19" spans="1:20" ht="13.5" customHeight="1" x14ac:dyDescent="0.15">
      <c r="A19" s="5"/>
      <c r="B19" s="26"/>
      <c r="C19" s="35">
        <v>42491</v>
      </c>
      <c r="D19" s="25"/>
      <c r="E19" s="2">
        <v>918</v>
      </c>
      <c r="F19" s="2">
        <v>1242</v>
      </c>
      <c r="G19" s="2">
        <v>1060.8</v>
      </c>
      <c r="H19" s="2">
        <v>310943</v>
      </c>
      <c r="I19" s="2">
        <v>540</v>
      </c>
      <c r="J19" s="2">
        <v>756</v>
      </c>
      <c r="K19" s="2">
        <v>611.5</v>
      </c>
      <c r="L19" s="2">
        <v>660384</v>
      </c>
      <c r="M19" s="2">
        <v>939.6</v>
      </c>
      <c r="N19" s="2">
        <v>1296</v>
      </c>
      <c r="O19" s="2">
        <v>1092.5</v>
      </c>
      <c r="P19" s="2">
        <v>537308</v>
      </c>
      <c r="Q19" s="2">
        <v>896.4</v>
      </c>
      <c r="R19" s="2">
        <v>1242</v>
      </c>
      <c r="S19" s="2">
        <v>1037.9000000000001</v>
      </c>
      <c r="T19" s="2">
        <v>669437</v>
      </c>
    </row>
    <row r="20" spans="1:20" ht="13.5" customHeight="1" x14ac:dyDescent="0.15">
      <c r="A20" s="5"/>
      <c r="B20" s="26"/>
      <c r="C20" s="35">
        <v>42522</v>
      </c>
      <c r="D20" s="25"/>
      <c r="E20" s="2">
        <v>972</v>
      </c>
      <c r="F20" s="2">
        <v>1296</v>
      </c>
      <c r="G20" s="2">
        <v>1181.3</v>
      </c>
      <c r="H20" s="2">
        <v>279171</v>
      </c>
      <c r="I20" s="2">
        <v>594</v>
      </c>
      <c r="J20" s="2">
        <v>820.8</v>
      </c>
      <c r="K20" s="2">
        <v>724.6</v>
      </c>
      <c r="L20" s="2">
        <v>676020</v>
      </c>
      <c r="M20" s="2">
        <v>1026</v>
      </c>
      <c r="N20" s="2">
        <v>1328.4</v>
      </c>
      <c r="O20" s="2">
        <v>1188</v>
      </c>
      <c r="P20" s="2">
        <v>510765</v>
      </c>
      <c r="Q20" s="2">
        <v>918</v>
      </c>
      <c r="R20" s="2">
        <v>1279.8</v>
      </c>
      <c r="S20" s="2">
        <v>1098.5</v>
      </c>
      <c r="T20" s="2">
        <v>631266</v>
      </c>
    </row>
    <row r="21" spans="1:20" ht="13.5" customHeight="1" x14ac:dyDescent="0.15">
      <c r="A21" s="5"/>
      <c r="B21" s="26"/>
      <c r="C21" s="35">
        <v>42552</v>
      </c>
      <c r="D21" s="25"/>
      <c r="E21" s="2">
        <v>972</v>
      </c>
      <c r="F21" s="2">
        <v>1296</v>
      </c>
      <c r="G21" s="2">
        <v>1154.2</v>
      </c>
      <c r="H21" s="2">
        <v>251845</v>
      </c>
      <c r="I21" s="2">
        <v>594</v>
      </c>
      <c r="J21" s="2">
        <v>810</v>
      </c>
      <c r="K21" s="2">
        <v>705.1</v>
      </c>
      <c r="L21" s="2">
        <v>560842</v>
      </c>
      <c r="M21" s="2">
        <v>1026</v>
      </c>
      <c r="N21" s="2">
        <v>1350</v>
      </c>
      <c r="O21" s="2">
        <v>1158.9000000000001</v>
      </c>
      <c r="P21" s="2">
        <v>489505</v>
      </c>
      <c r="Q21" s="2">
        <v>907.2</v>
      </c>
      <c r="R21" s="2">
        <v>1252.8</v>
      </c>
      <c r="S21" s="2">
        <v>1063.4000000000001</v>
      </c>
      <c r="T21" s="2">
        <v>581446</v>
      </c>
    </row>
    <row r="22" spans="1:20" ht="13.5" customHeight="1" x14ac:dyDescent="0.15">
      <c r="A22" s="5"/>
      <c r="B22" s="26"/>
      <c r="C22" s="35">
        <v>42583</v>
      </c>
      <c r="D22" s="25"/>
      <c r="E22" s="2">
        <v>972</v>
      </c>
      <c r="F22" s="2">
        <v>1220.4000000000001</v>
      </c>
      <c r="G22" s="2">
        <v>1101.8</v>
      </c>
      <c r="H22" s="2">
        <v>283575.5</v>
      </c>
      <c r="I22" s="2">
        <v>547.6</v>
      </c>
      <c r="J22" s="2">
        <v>723.6</v>
      </c>
      <c r="K22" s="2">
        <v>641</v>
      </c>
      <c r="L22" s="2">
        <v>579811.80000000005</v>
      </c>
      <c r="M22" s="2">
        <v>950.4</v>
      </c>
      <c r="N22" s="2">
        <v>1263.5999999999999</v>
      </c>
      <c r="O22" s="2">
        <v>1111.2</v>
      </c>
      <c r="P22" s="2">
        <v>490840.2</v>
      </c>
      <c r="Q22" s="2">
        <v>874.8</v>
      </c>
      <c r="R22" s="2">
        <v>1166.4000000000001</v>
      </c>
      <c r="S22" s="2">
        <v>986.5</v>
      </c>
      <c r="T22" s="2">
        <v>620984.69999999995</v>
      </c>
    </row>
    <row r="23" spans="1:20" ht="13.5" customHeight="1" x14ac:dyDescent="0.15">
      <c r="A23" s="5"/>
      <c r="B23" s="24"/>
      <c r="C23" s="36">
        <v>42614</v>
      </c>
      <c r="D23" s="23"/>
      <c r="E23" s="1">
        <v>972</v>
      </c>
      <c r="F23" s="1">
        <v>1306.8</v>
      </c>
      <c r="G23" s="1">
        <v>1132.7</v>
      </c>
      <c r="H23" s="1">
        <v>267403</v>
      </c>
      <c r="I23" s="1">
        <v>561.6</v>
      </c>
      <c r="J23" s="1">
        <v>745.2</v>
      </c>
      <c r="K23" s="1">
        <v>640.5</v>
      </c>
      <c r="L23" s="1">
        <v>570538</v>
      </c>
      <c r="M23" s="1">
        <v>972</v>
      </c>
      <c r="N23" s="1">
        <v>1296</v>
      </c>
      <c r="O23" s="1">
        <v>1121.5</v>
      </c>
      <c r="P23" s="1">
        <v>458903</v>
      </c>
      <c r="Q23" s="1">
        <v>864</v>
      </c>
      <c r="R23" s="1">
        <v>1179.4000000000001</v>
      </c>
      <c r="S23" s="1">
        <v>1010.2</v>
      </c>
      <c r="T23" s="1">
        <v>588928</v>
      </c>
    </row>
    <row r="24" spans="1:20" ht="13.5" customHeight="1" x14ac:dyDescent="0.15">
      <c r="A24" s="28"/>
      <c r="B24" s="86">
        <v>42614</v>
      </c>
      <c r="C24" s="48"/>
      <c r="D24" s="46"/>
      <c r="E24" s="45">
        <v>1026</v>
      </c>
      <c r="F24" s="45">
        <v>1188</v>
      </c>
      <c r="G24" s="45">
        <v>1127.5</v>
      </c>
      <c r="H24" s="2">
        <v>7092</v>
      </c>
      <c r="I24" s="45">
        <v>583.20000000000005</v>
      </c>
      <c r="J24" s="45">
        <v>702</v>
      </c>
      <c r="K24" s="45">
        <v>631.79999999999995</v>
      </c>
      <c r="L24" s="2">
        <v>17040</v>
      </c>
      <c r="M24" s="45">
        <v>1026</v>
      </c>
      <c r="N24" s="45">
        <v>1249.5999999999999</v>
      </c>
      <c r="O24" s="45">
        <v>1115.5999999999999</v>
      </c>
      <c r="P24" s="2">
        <v>13291</v>
      </c>
      <c r="Q24" s="45">
        <v>896.4</v>
      </c>
      <c r="R24" s="45">
        <v>1134</v>
      </c>
      <c r="S24" s="45">
        <v>999</v>
      </c>
      <c r="T24" s="2">
        <v>16516</v>
      </c>
    </row>
    <row r="25" spans="1:20" ht="13.5" customHeight="1" x14ac:dyDescent="0.15">
      <c r="A25" s="28"/>
      <c r="B25" s="84">
        <v>42615</v>
      </c>
      <c r="C25" s="16"/>
      <c r="D25" s="22"/>
      <c r="E25" s="9">
        <v>1026</v>
      </c>
      <c r="F25" s="2">
        <v>1188</v>
      </c>
      <c r="G25" s="58">
        <v>1123.2</v>
      </c>
      <c r="H25" s="2">
        <v>6344</v>
      </c>
      <c r="I25" s="9">
        <v>572.4</v>
      </c>
      <c r="J25" s="2">
        <v>691.2</v>
      </c>
      <c r="K25" s="58">
        <v>644.79999999999995</v>
      </c>
      <c r="L25" s="2">
        <v>14780</v>
      </c>
      <c r="M25" s="9">
        <v>1054.0999999999999</v>
      </c>
      <c r="N25" s="2">
        <v>1252.8</v>
      </c>
      <c r="O25" s="58">
        <v>1120</v>
      </c>
      <c r="P25" s="2">
        <v>15397</v>
      </c>
      <c r="Q25" s="9">
        <v>896.4</v>
      </c>
      <c r="R25" s="2">
        <v>1134</v>
      </c>
      <c r="S25" s="58">
        <v>996.8</v>
      </c>
      <c r="T25" s="2">
        <v>27143</v>
      </c>
    </row>
    <row r="26" spans="1:20" ht="13.5" customHeight="1" x14ac:dyDescent="0.15">
      <c r="A26" s="28"/>
      <c r="B26" s="84">
        <v>42618</v>
      </c>
      <c r="C26" s="16"/>
      <c r="D26" s="22"/>
      <c r="E26" s="9">
        <v>1026</v>
      </c>
      <c r="F26" s="2">
        <v>1188</v>
      </c>
      <c r="G26" s="58">
        <v>1128.5999999999999</v>
      </c>
      <c r="H26" s="2">
        <v>23216</v>
      </c>
      <c r="I26" s="9">
        <v>572.4</v>
      </c>
      <c r="J26" s="2">
        <v>702</v>
      </c>
      <c r="K26" s="58">
        <v>653.4</v>
      </c>
      <c r="L26" s="2">
        <v>54278</v>
      </c>
      <c r="M26" s="9">
        <v>1047.5999999999999</v>
      </c>
      <c r="N26" s="2">
        <v>1252.8</v>
      </c>
      <c r="O26" s="58">
        <v>1137.2</v>
      </c>
      <c r="P26" s="2">
        <v>45126</v>
      </c>
      <c r="Q26" s="9">
        <v>896.4</v>
      </c>
      <c r="R26" s="2">
        <v>1134</v>
      </c>
      <c r="S26" s="58">
        <v>1004.4</v>
      </c>
      <c r="T26" s="2">
        <v>55810</v>
      </c>
    </row>
    <row r="27" spans="1:20" ht="13.5" customHeight="1" x14ac:dyDescent="0.15">
      <c r="A27" s="28"/>
      <c r="B27" s="84">
        <v>42619</v>
      </c>
      <c r="C27" s="16"/>
      <c r="D27" s="22"/>
      <c r="E27" s="9">
        <v>1004.4</v>
      </c>
      <c r="F27" s="2">
        <v>1209.5999999999999</v>
      </c>
      <c r="G27" s="58">
        <v>1126.4000000000001</v>
      </c>
      <c r="H27" s="2">
        <v>17300</v>
      </c>
      <c r="I27" s="9">
        <v>561.6</v>
      </c>
      <c r="J27" s="2">
        <v>702</v>
      </c>
      <c r="K27" s="58">
        <v>648</v>
      </c>
      <c r="L27" s="2">
        <v>34808</v>
      </c>
      <c r="M27" s="9">
        <v>1026</v>
      </c>
      <c r="N27" s="2">
        <v>1260.4000000000001</v>
      </c>
      <c r="O27" s="58">
        <v>1141.5999999999999</v>
      </c>
      <c r="P27" s="2">
        <v>24637</v>
      </c>
      <c r="Q27" s="9">
        <v>885.6</v>
      </c>
      <c r="R27" s="2">
        <v>1152.4000000000001</v>
      </c>
      <c r="S27" s="58">
        <v>1008.7</v>
      </c>
      <c r="T27" s="2">
        <v>33565</v>
      </c>
    </row>
    <row r="28" spans="1:20" ht="13.5" customHeight="1" x14ac:dyDescent="0.15">
      <c r="A28" s="28"/>
      <c r="B28" s="84">
        <v>42620</v>
      </c>
      <c r="C28" s="16"/>
      <c r="D28" s="22"/>
      <c r="E28" s="9">
        <v>1004.4</v>
      </c>
      <c r="F28" s="2">
        <v>1242</v>
      </c>
      <c r="G28" s="58">
        <v>1134</v>
      </c>
      <c r="H28" s="2">
        <v>11485</v>
      </c>
      <c r="I28" s="9">
        <v>561.6</v>
      </c>
      <c r="J28" s="2">
        <v>680.4</v>
      </c>
      <c r="K28" s="58">
        <v>639.4</v>
      </c>
      <c r="L28" s="2">
        <v>28139</v>
      </c>
      <c r="M28" s="9">
        <v>1026</v>
      </c>
      <c r="N28" s="2">
        <v>1242</v>
      </c>
      <c r="O28" s="58">
        <v>1139.4000000000001</v>
      </c>
      <c r="P28" s="2">
        <v>19410</v>
      </c>
      <c r="Q28" s="9">
        <v>864</v>
      </c>
      <c r="R28" s="2">
        <v>1154.5</v>
      </c>
      <c r="S28" s="58">
        <v>1005.5</v>
      </c>
      <c r="T28" s="2">
        <v>22908</v>
      </c>
    </row>
    <row r="29" spans="1:20" ht="13.5" customHeight="1" x14ac:dyDescent="0.15">
      <c r="A29" s="28"/>
      <c r="B29" s="84">
        <v>42621</v>
      </c>
      <c r="C29" s="16"/>
      <c r="D29" s="22"/>
      <c r="E29" s="9">
        <v>1004.4</v>
      </c>
      <c r="F29" s="2">
        <v>1242</v>
      </c>
      <c r="G29" s="58">
        <v>1129.7</v>
      </c>
      <c r="H29" s="2">
        <v>10038</v>
      </c>
      <c r="I29" s="9">
        <v>561.6</v>
      </c>
      <c r="J29" s="2">
        <v>680.4</v>
      </c>
      <c r="K29" s="58">
        <v>635</v>
      </c>
      <c r="L29" s="2">
        <v>17904</v>
      </c>
      <c r="M29" s="9">
        <v>1026</v>
      </c>
      <c r="N29" s="2">
        <v>1242</v>
      </c>
      <c r="O29" s="58">
        <v>1143.7</v>
      </c>
      <c r="P29" s="2">
        <v>11592</v>
      </c>
      <c r="Q29" s="9">
        <v>864</v>
      </c>
      <c r="R29" s="2">
        <v>1152.4000000000001</v>
      </c>
      <c r="S29" s="58">
        <v>1007.6</v>
      </c>
      <c r="T29" s="2">
        <v>16285</v>
      </c>
    </row>
    <row r="30" spans="1:20" ht="13.5" customHeight="1" x14ac:dyDescent="0.15">
      <c r="A30" s="28"/>
      <c r="B30" s="84">
        <v>42622</v>
      </c>
      <c r="C30" s="16"/>
      <c r="D30" s="22"/>
      <c r="E30" s="9">
        <v>972</v>
      </c>
      <c r="F30" s="2">
        <v>1263.5999999999999</v>
      </c>
      <c r="G30" s="58">
        <v>1128.5999999999999</v>
      </c>
      <c r="H30" s="2">
        <v>5949</v>
      </c>
      <c r="I30" s="9">
        <v>561.6</v>
      </c>
      <c r="J30" s="2">
        <v>702</v>
      </c>
      <c r="K30" s="58">
        <v>637.20000000000005</v>
      </c>
      <c r="L30" s="2">
        <v>9142</v>
      </c>
      <c r="M30" s="9">
        <v>1026</v>
      </c>
      <c r="N30" s="2">
        <v>1209.5999999999999</v>
      </c>
      <c r="O30" s="58">
        <v>1134</v>
      </c>
      <c r="P30" s="2">
        <v>6802</v>
      </c>
      <c r="Q30" s="9">
        <v>896.4</v>
      </c>
      <c r="R30" s="2">
        <v>1152.4000000000001</v>
      </c>
      <c r="S30" s="58">
        <v>1020.6</v>
      </c>
      <c r="T30" s="2">
        <v>11111</v>
      </c>
    </row>
    <row r="31" spans="1:20" ht="13.5" customHeight="1" x14ac:dyDescent="0.15">
      <c r="A31" s="28"/>
      <c r="B31" s="84">
        <v>42625</v>
      </c>
      <c r="C31" s="16"/>
      <c r="D31" s="22"/>
      <c r="E31" s="9">
        <v>973.1</v>
      </c>
      <c r="F31" s="2">
        <v>1263.5999999999999</v>
      </c>
      <c r="G31" s="58">
        <v>1116.7</v>
      </c>
      <c r="H31" s="2">
        <v>30618</v>
      </c>
      <c r="I31" s="9">
        <v>561.6</v>
      </c>
      <c r="J31" s="2">
        <v>702</v>
      </c>
      <c r="K31" s="58">
        <v>625.29999999999995</v>
      </c>
      <c r="L31" s="2">
        <v>69800</v>
      </c>
      <c r="M31" s="9">
        <v>1026</v>
      </c>
      <c r="N31" s="2">
        <v>1209.5999999999999</v>
      </c>
      <c r="O31" s="58">
        <v>1117.8</v>
      </c>
      <c r="P31" s="2">
        <v>57673</v>
      </c>
      <c r="Q31" s="9">
        <v>896.4</v>
      </c>
      <c r="R31" s="2">
        <v>1152.4000000000001</v>
      </c>
      <c r="S31" s="58">
        <v>1005.5</v>
      </c>
      <c r="T31" s="2">
        <v>76377</v>
      </c>
    </row>
    <row r="32" spans="1:20" ht="13.5" customHeight="1" x14ac:dyDescent="0.15">
      <c r="A32" s="28"/>
      <c r="B32" s="84">
        <v>42626</v>
      </c>
      <c r="C32" s="16"/>
      <c r="D32" s="22"/>
      <c r="E32" s="39">
        <v>972</v>
      </c>
      <c r="F32" s="39">
        <v>1274.4000000000001</v>
      </c>
      <c r="G32" s="39">
        <v>1110.2</v>
      </c>
      <c r="H32" s="39">
        <v>11023</v>
      </c>
      <c r="I32" s="39">
        <v>561.6</v>
      </c>
      <c r="J32" s="39">
        <v>702</v>
      </c>
      <c r="K32" s="39">
        <v>628.6</v>
      </c>
      <c r="L32" s="39">
        <v>14000</v>
      </c>
      <c r="M32" s="39">
        <v>1026</v>
      </c>
      <c r="N32" s="39">
        <v>1209.5999999999999</v>
      </c>
      <c r="O32" s="39">
        <v>1113.5</v>
      </c>
      <c r="P32" s="39">
        <v>16435</v>
      </c>
      <c r="Q32" s="39">
        <v>896.4</v>
      </c>
      <c r="R32" s="39">
        <v>1134</v>
      </c>
      <c r="S32" s="39">
        <v>1003.3</v>
      </c>
      <c r="T32" s="39">
        <v>21727</v>
      </c>
    </row>
    <row r="33" spans="1:20" ht="13.5" customHeight="1" x14ac:dyDescent="0.15">
      <c r="A33" s="28"/>
      <c r="B33" s="84">
        <v>42627</v>
      </c>
      <c r="C33" s="16"/>
      <c r="D33" s="22"/>
      <c r="E33" s="39">
        <v>972</v>
      </c>
      <c r="F33" s="39">
        <v>1296</v>
      </c>
      <c r="G33" s="39">
        <v>1120</v>
      </c>
      <c r="H33" s="39">
        <v>10546</v>
      </c>
      <c r="I33" s="39">
        <v>561.6</v>
      </c>
      <c r="J33" s="39">
        <v>702</v>
      </c>
      <c r="K33" s="39">
        <v>632.9</v>
      </c>
      <c r="L33" s="39">
        <v>22456</v>
      </c>
      <c r="M33" s="39">
        <v>1004.4</v>
      </c>
      <c r="N33" s="39">
        <v>1209.5999999999999</v>
      </c>
      <c r="O33" s="39">
        <v>1115.5999999999999</v>
      </c>
      <c r="P33" s="39">
        <v>18881</v>
      </c>
      <c r="Q33" s="39">
        <v>896.4</v>
      </c>
      <c r="R33" s="39">
        <v>1112.4000000000001</v>
      </c>
      <c r="S33" s="39">
        <v>995.8</v>
      </c>
      <c r="T33" s="39">
        <v>25204</v>
      </c>
    </row>
    <row r="34" spans="1:20" ht="13.5" customHeight="1" x14ac:dyDescent="0.15">
      <c r="A34" s="28"/>
      <c r="B34" s="84">
        <v>42628</v>
      </c>
      <c r="C34" s="16"/>
      <c r="D34" s="22"/>
      <c r="E34" s="39">
        <v>972</v>
      </c>
      <c r="F34" s="39">
        <v>1296</v>
      </c>
      <c r="G34" s="39">
        <v>1123.2</v>
      </c>
      <c r="H34" s="39">
        <v>11039</v>
      </c>
      <c r="I34" s="39">
        <v>561.6</v>
      </c>
      <c r="J34" s="39">
        <v>702</v>
      </c>
      <c r="K34" s="39">
        <v>631.79999999999995</v>
      </c>
      <c r="L34" s="39">
        <v>26929</v>
      </c>
      <c r="M34" s="39">
        <v>1004.4</v>
      </c>
      <c r="N34" s="39">
        <v>1209.5999999999999</v>
      </c>
      <c r="O34" s="39">
        <v>1112.4000000000001</v>
      </c>
      <c r="P34" s="39">
        <v>16781</v>
      </c>
      <c r="Q34" s="39">
        <v>896.4</v>
      </c>
      <c r="R34" s="39">
        <v>1101.5999999999999</v>
      </c>
      <c r="S34" s="39">
        <v>1001.2</v>
      </c>
      <c r="T34" s="39">
        <v>23940</v>
      </c>
    </row>
    <row r="35" spans="1:20" ht="13.5" customHeight="1" x14ac:dyDescent="0.15">
      <c r="A35" s="28"/>
      <c r="B35" s="84">
        <v>42629</v>
      </c>
      <c r="C35" s="16"/>
      <c r="D35" s="22"/>
      <c r="E35" s="9">
        <v>972</v>
      </c>
      <c r="F35" s="2">
        <v>1296</v>
      </c>
      <c r="G35" s="58">
        <v>1127.5</v>
      </c>
      <c r="H35" s="2">
        <v>8614</v>
      </c>
      <c r="I35" s="9">
        <v>572.4</v>
      </c>
      <c r="J35" s="2">
        <v>702</v>
      </c>
      <c r="K35" s="58">
        <v>639.4</v>
      </c>
      <c r="L35" s="2">
        <v>15900</v>
      </c>
      <c r="M35" s="9">
        <v>993.6</v>
      </c>
      <c r="N35" s="2">
        <v>1209.5999999999999</v>
      </c>
      <c r="O35" s="58">
        <v>1108.0999999999999</v>
      </c>
      <c r="P35" s="2">
        <v>18192</v>
      </c>
      <c r="Q35" s="9">
        <v>896.4</v>
      </c>
      <c r="R35" s="2">
        <v>1112.4000000000001</v>
      </c>
      <c r="S35" s="58">
        <v>1009.8</v>
      </c>
      <c r="T35" s="2">
        <v>22949</v>
      </c>
    </row>
    <row r="36" spans="1:20" ht="13.5" customHeight="1" x14ac:dyDescent="0.15">
      <c r="A36" s="28"/>
      <c r="B36" s="84">
        <v>42633</v>
      </c>
      <c r="C36" s="16"/>
      <c r="D36" s="22"/>
      <c r="E36" s="9">
        <v>972</v>
      </c>
      <c r="F36" s="2">
        <v>1296</v>
      </c>
      <c r="G36" s="58">
        <v>1131.8</v>
      </c>
      <c r="H36" s="2">
        <v>28629</v>
      </c>
      <c r="I36" s="9">
        <v>572.4</v>
      </c>
      <c r="J36" s="2">
        <v>702</v>
      </c>
      <c r="K36" s="58">
        <v>629.6</v>
      </c>
      <c r="L36" s="2">
        <v>59541</v>
      </c>
      <c r="M36" s="9">
        <v>972</v>
      </c>
      <c r="N36" s="2">
        <v>1209.5999999999999</v>
      </c>
      <c r="O36" s="58">
        <v>1088.5999999999999</v>
      </c>
      <c r="P36" s="2">
        <v>48629</v>
      </c>
      <c r="Q36" s="9">
        <v>896.4</v>
      </c>
      <c r="R36" s="2">
        <v>1112.4000000000001</v>
      </c>
      <c r="S36" s="58">
        <v>1000.1</v>
      </c>
      <c r="T36" s="2">
        <v>53497</v>
      </c>
    </row>
    <row r="37" spans="1:20" ht="13.5" customHeight="1" x14ac:dyDescent="0.15">
      <c r="A37" s="28"/>
      <c r="B37" s="84">
        <v>42634</v>
      </c>
      <c r="C37" s="16"/>
      <c r="D37" s="22"/>
      <c r="E37" s="9">
        <v>972</v>
      </c>
      <c r="F37" s="2">
        <v>1296</v>
      </c>
      <c r="G37" s="58">
        <v>1114.5999999999999</v>
      </c>
      <c r="H37" s="2">
        <v>13222</v>
      </c>
      <c r="I37" s="9">
        <v>572.4</v>
      </c>
      <c r="J37" s="2">
        <v>702</v>
      </c>
      <c r="K37" s="58">
        <v>641.5</v>
      </c>
      <c r="L37" s="2">
        <v>27616</v>
      </c>
      <c r="M37" s="9">
        <v>972</v>
      </c>
      <c r="N37" s="2">
        <v>1209.5999999999999</v>
      </c>
      <c r="O37" s="58">
        <v>1112.4000000000001</v>
      </c>
      <c r="P37" s="2">
        <v>25549</v>
      </c>
      <c r="Q37" s="9">
        <v>896.4</v>
      </c>
      <c r="R37" s="2">
        <v>1112.4000000000001</v>
      </c>
      <c r="S37" s="58">
        <v>987.1</v>
      </c>
      <c r="T37" s="2">
        <v>24276</v>
      </c>
    </row>
    <row r="38" spans="1:20" ht="13.5" customHeight="1" x14ac:dyDescent="0.15">
      <c r="A38" s="28"/>
      <c r="B38" s="84">
        <v>42636</v>
      </c>
      <c r="C38" s="16"/>
      <c r="D38" s="22"/>
      <c r="E38" s="9">
        <v>1004.4</v>
      </c>
      <c r="F38" s="2">
        <v>1296</v>
      </c>
      <c r="G38" s="58">
        <v>1142.5999999999999</v>
      </c>
      <c r="H38" s="2">
        <v>19750</v>
      </c>
      <c r="I38" s="9">
        <v>594</v>
      </c>
      <c r="J38" s="2">
        <v>723.6</v>
      </c>
      <c r="K38" s="58">
        <v>650.20000000000005</v>
      </c>
      <c r="L38" s="2">
        <v>35890</v>
      </c>
      <c r="M38" s="9">
        <v>1026</v>
      </c>
      <c r="N38" s="2">
        <v>1208.5</v>
      </c>
      <c r="O38" s="58">
        <v>1117.8</v>
      </c>
      <c r="P38" s="2">
        <v>34659</v>
      </c>
      <c r="Q38" s="9">
        <v>896.4</v>
      </c>
      <c r="R38" s="2">
        <v>1112.4000000000001</v>
      </c>
      <c r="S38" s="58">
        <v>1007.6</v>
      </c>
      <c r="T38" s="2">
        <v>41223</v>
      </c>
    </row>
    <row r="39" spans="1:20" ht="13.5" customHeight="1" x14ac:dyDescent="0.15">
      <c r="A39" s="28"/>
      <c r="B39" s="84">
        <v>42639</v>
      </c>
      <c r="C39" s="16"/>
      <c r="D39" s="22"/>
      <c r="E39" s="9">
        <v>1026</v>
      </c>
      <c r="F39" s="2">
        <v>1296</v>
      </c>
      <c r="G39" s="58">
        <v>1157.8</v>
      </c>
      <c r="H39" s="2">
        <v>19631</v>
      </c>
      <c r="I39" s="9">
        <v>594</v>
      </c>
      <c r="J39" s="2">
        <v>723.6</v>
      </c>
      <c r="K39" s="58">
        <v>655.6</v>
      </c>
      <c r="L39" s="2">
        <v>42888</v>
      </c>
      <c r="M39" s="9">
        <v>1026</v>
      </c>
      <c r="N39" s="2">
        <v>1242</v>
      </c>
      <c r="O39" s="58">
        <v>1132.9000000000001</v>
      </c>
      <c r="P39" s="2">
        <v>26214</v>
      </c>
      <c r="Q39" s="9">
        <v>918</v>
      </c>
      <c r="R39" s="2">
        <v>1134</v>
      </c>
      <c r="S39" s="58">
        <v>1026</v>
      </c>
      <c r="T39" s="2">
        <v>44389</v>
      </c>
    </row>
    <row r="40" spans="1:20" ht="13.5" customHeight="1" x14ac:dyDescent="0.15">
      <c r="A40" s="28"/>
      <c r="B40" s="84">
        <v>42640</v>
      </c>
      <c r="C40" s="16"/>
      <c r="D40" s="22"/>
      <c r="E40" s="9">
        <v>1058.4000000000001</v>
      </c>
      <c r="F40" s="2">
        <v>1306.8</v>
      </c>
      <c r="G40" s="58">
        <v>1171.8</v>
      </c>
      <c r="H40" s="2">
        <v>5068</v>
      </c>
      <c r="I40" s="9">
        <v>594</v>
      </c>
      <c r="J40" s="2">
        <v>734.4</v>
      </c>
      <c r="K40" s="58">
        <v>661</v>
      </c>
      <c r="L40" s="2">
        <v>10264</v>
      </c>
      <c r="M40" s="9">
        <v>1026</v>
      </c>
      <c r="N40" s="2">
        <v>1274.4000000000001</v>
      </c>
      <c r="O40" s="58">
        <v>1142.5999999999999</v>
      </c>
      <c r="P40" s="2">
        <v>10193</v>
      </c>
      <c r="Q40" s="9">
        <v>918</v>
      </c>
      <c r="R40" s="2">
        <v>1155.5999999999999</v>
      </c>
      <c r="S40" s="58">
        <v>1036.8</v>
      </c>
      <c r="T40" s="2">
        <v>13637</v>
      </c>
    </row>
    <row r="41" spans="1:20" ht="13.5" customHeight="1" x14ac:dyDescent="0.15">
      <c r="A41" s="28"/>
      <c r="B41" s="84">
        <v>42641</v>
      </c>
      <c r="C41" s="16"/>
      <c r="D41" s="22"/>
      <c r="E41" s="9">
        <v>1059.5</v>
      </c>
      <c r="F41" s="2">
        <v>1306.8</v>
      </c>
      <c r="G41" s="58">
        <v>1166.4000000000001</v>
      </c>
      <c r="H41" s="2">
        <v>10686</v>
      </c>
      <c r="I41" s="9">
        <v>583.20000000000005</v>
      </c>
      <c r="J41" s="2">
        <v>745.2</v>
      </c>
      <c r="K41" s="58">
        <v>659.9</v>
      </c>
      <c r="L41" s="2">
        <v>22527</v>
      </c>
      <c r="M41" s="9">
        <v>1026</v>
      </c>
      <c r="N41" s="2">
        <v>1285.2</v>
      </c>
      <c r="O41" s="58">
        <v>1149.0999999999999</v>
      </c>
      <c r="P41" s="2">
        <v>11100</v>
      </c>
      <c r="Q41" s="9">
        <v>918</v>
      </c>
      <c r="R41" s="2">
        <v>1155.5999999999999</v>
      </c>
      <c r="S41" s="58">
        <v>1043.3</v>
      </c>
      <c r="T41" s="2">
        <v>16285</v>
      </c>
    </row>
    <row r="42" spans="1:20" ht="13.5" customHeight="1" x14ac:dyDescent="0.15">
      <c r="A42" s="28"/>
      <c r="B42" s="84">
        <v>42642</v>
      </c>
      <c r="C42" s="16"/>
      <c r="D42" s="22"/>
      <c r="E42" s="9">
        <v>1058.4000000000001</v>
      </c>
      <c r="F42" s="2">
        <v>1306.8</v>
      </c>
      <c r="G42" s="58">
        <v>1178.3</v>
      </c>
      <c r="H42" s="2">
        <v>12364</v>
      </c>
      <c r="I42" s="9">
        <v>572.4</v>
      </c>
      <c r="J42" s="2">
        <v>745.2</v>
      </c>
      <c r="K42" s="58">
        <v>655.6</v>
      </c>
      <c r="L42" s="2">
        <v>37913</v>
      </c>
      <c r="M42" s="9">
        <v>1026</v>
      </c>
      <c r="N42" s="2">
        <v>1296</v>
      </c>
      <c r="O42" s="58">
        <v>1153.4000000000001</v>
      </c>
      <c r="P42" s="2">
        <v>27075</v>
      </c>
      <c r="Q42" s="9">
        <v>896.4</v>
      </c>
      <c r="R42" s="2">
        <v>1166.4000000000001</v>
      </c>
      <c r="S42" s="58">
        <v>1040</v>
      </c>
      <c r="T42" s="2">
        <v>28757</v>
      </c>
    </row>
    <row r="43" spans="1:20" ht="13.5" customHeight="1" x14ac:dyDescent="0.15">
      <c r="B43" s="84">
        <v>42643</v>
      </c>
      <c r="C43" s="16"/>
      <c r="D43" s="22"/>
      <c r="E43" s="9">
        <v>1057.3</v>
      </c>
      <c r="F43" s="9">
        <v>1306.8</v>
      </c>
      <c r="G43" s="9">
        <v>1182.5999999999999</v>
      </c>
      <c r="H43" s="9">
        <v>4789</v>
      </c>
      <c r="I43" s="9">
        <v>615.6</v>
      </c>
      <c r="J43" s="9">
        <v>723.6</v>
      </c>
      <c r="K43" s="9">
        <v>662</v>
      </c>
      <c r="L43" s="9">
        <v>8723</v>
      </c>
      <c r="M43" s="9">
        <v>1026</v>
      </c>
      <c r="N43" s="9">
        <v>1296</v>
      </c>
      <c r="O43" s="9">
        <v>1157.8</v>
      </c>
      <c r="P43" s="9">
        <v>11267</v>
      </c>
      <c r="Q43" s="9">
        <v>918</v>
      </c>
      <c r="R43" s="9">
        <v>1179.4000000000001</v>
      </c>
      <c r="S43" s="9">
        <v>1047.5999999999999</v>
      </c>
      <c r="T43" s="2">
        <v>13329</v>
      </c>
    </row>
    <row r="44" spans="1:20" ht="13.5" customHeight="1" x14ac:dyDescent="0.15">
      <c r="B44" s="84"/>
      <c r="C44" s="16"/>
      <c r="D44" s="2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3.5" customHeight="1" x14ac:dyDescent="0.15">
      <c r="B45" s="85"/>
      <c r="C45" s="60"/>
      <c r="D45" s="6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10"/>
  <pageMargins left="0.3888888888888889" right="0.3888888888888889" top="0.3888888888888889" bottom="0.3888888888888889" header="0.19444444444444445" footer="0.19444444444444445"/>
  <pageSetup paperSize="9" scale="98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16" ht="15" customHeight="1" x14ac:dyDescent="0.15">
      <c r="B1" s="21"/>
      <c r="C1" s="21"/>
      <c r="D1" s="21"/>
    </row>
    <row r="2" spans="1:16" ht="12" customHeight="1" x14ac:dyDescent="0.15">
      <c r="B2" s="21"/>
      <c r="C2" s="21"/>
      <c r="D2" s="21"/>
    </row>
    <row r="3" spans="1:16" ht="12" customHeight="1" x14ac:dyDescent="0.15">
      <c r="B3" s="6" t="str">
        <f>近_豚_1!B3&amp;"　（つづき）"</f>
        <v>(1)豚カット肉「Ⅰ」の品目別価格　（つづき）</v>
      </c>
    </row>
    <row r="4" spans="1:16" ht="12" customHeight="1" x14ac:dyDescent="0.15">
      <c r="P4" s="40" t="s">
        <v>5</v>
      </c>
    </row>
    <row r="5" spans="1:16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6" ht="13.5" customHeight="1" x14ac:dyDescent="0.15">
      <c r="A6" s="28"/>
      <c r="B6" s="63"/>
      <c r="C6" s="19" t="s">
        <v>42</v>
      </c>
      <c r="D6" s="20"/>
      <c r="E6" s="19" t="s">
        <v>125</v>
      </c>
      <c r="F6" s="14"/>
      <c r="G6" s="14"/>
      <c r="H6" s="20"/>
      <c r="I6" s="19" t="s">
        <v>117</v>
      </c>
      <c r="J6" s="14"/>
      <c r="K6" s="14"/>
      <c r="L6" s="20"/>
      <c r="M6" s="19" t="s">
        <v>81</v>
      </c>
      <c r="N6" s="14"/>
      <c r="O6" s="14"/>
      <c r="P6" s="20"/>
    </row>
    <row r="7" spans="1:16" ht="13.5" customHeight="1" x14ac:dyDescent="0.15">
      <c r="A7" s="28"/>
      <c r="B7" s="64" t="s">
        <v>55</v>
      </c>
      <c r="C7" s="14"/>
      <c r="D7" s="20"/>
      <c r="E7" s="52" t="s">
        <v>7</v>
      </c>
      <c r="F7" s="31" t="s">
        <v>8</v>
      </c>
      <c r="G7" s="53" t="s">
        <v>30</v>
      </c>
      <c r="H7" s="31" t="s">
        <v>10</v>
      </c>
      <c r="I7" s="52" t="s">
        <v>7</v>
      </c>
      <c r="J7" s="31" t="s">
        <v>8</v>
      </c>
      <c r="K7" s="53" t="s">
        <v>30</v>
      </c>
      <c r="L7" s="31" t="s">
        <v>10</v>
      </c>
      <c r="M7" s="52" t="s">
        <v>7</v>
      </c>
      <c r="N7" s="31" t="s">
        <v>8</v>
      </c>
      <c r="O7" s="53" t="s">
        <v>30</v>
      </c>
      <c r="P7" s="31" t="s">
        <v>10</v>
      </c>
    </row>
    <row r="8" spans="1:16" ht="13.5" customHeight="1" x14ac:dyDescent="0.15">
      <c r="A8" s="5"/>
      <c r="B8" s="26" t="s">
        <v>0</v>
      </c>
      <c r="C8" s="38">
        <v>41275</v>
      </c>
      <c r="D8" s="25" t="s">
        <v>1</v>
      </c>
      <c r="E8" s="4">
        <v>399</v>
      </c>
      <c r="F8" s="4">
        <v>729.75</v>
      </c>
      <c r="G8" s="4">
        <v>568.74459914659735</v>
      </c>
      <c r="H8" s="4">
        <v>7994042.4999999981</v>
      </c>
      <c r="I8" s="4">
        <v>819</v>
      </c>
      <c r="J8" s="4">
        <v>1415.4</v>
      </c>
      <c r="K8" s="4">
        <v>1045.309389655635</v>
      </c>
      <c r="L8" s="4">
        <v>541134.70000000019</v>
      </c>
      <c r="M8" s="4">
        <v>540.75</v>
      </c>
      <c r="N8" s="4">
        <v>924.63000000000011</v>
      </c>
      <c r="O8" s="4">
        <v>723.70057554608661</v>
      </c>
      <c r="P8" s="4">
        <v>7788618.0999999996</v>
      </c>
    </row>
    <row r="9" spans="1:16" ht="13.5" customHeight="1" x14ac:dyDescent="0.15">
      <c r="A9" s="5"/>
      <c r="B9" s="26"/>
      <c r="C9" s="38">
        <v>41640</v>
      </c>
      <c r="D9" s="25"/>
      <c r="E9" s="4">
        <v>493.5</v>
      </c>
      <c r="F9" s="4">
        <v>939.6</v>
      </c>
      <c r="G9" s="4">
        <v>693.6</v>
      </c>
      <c r="H9" s="4">
        <v>7703687.4000000004</v>
      </c>
      <c r="I9" s="4">
        <v>840</v>
      </c>
      <c r="J9" s="4">
        <v>1799.3</v>
      </c>
      <c r="K9" s="4">
        <v>1236.2</v>
      </c>
      <c r="L9" s="4">
        <v>603065.59999999998</v>
      </c>
      <c r="M9" s="4">
        <v>638.4</v>
      </c>
      <c r="N9" s="4">
        <v>1169.6400000000001</v>
      </c>
      <c r="O9" s="4">
        <v>892.3</v>
      </c>
      <c r="P9" s="4">
        <v>7970485.2999999998</v>
      </c>
    </row>
    <row r="10" spans="1:16" ht="13.5" customHeight="1" x14ac:dyDescent="0.15">
      <c r="A10" s="5"/>
      <c r="B10" s="24"/>
      <c r="C10" s="37">
        <v>42005</v>
      </c>
      <c r="D10" s="23"/>
      <c r="E10" s="1">
        <v>540</v>
      </c>
      <c r="F10" s="1">
        <v>907.2</v>
      </c>
      <c r="G10" s="1">
        <v>686.2</v>
      </c>
      <c r="H10" s="1">
        <v>8255421</v>
      </c>
      <c r="I10" s="1">
        <v>1080</v>
      </c>
      <c r="J10" s="1">
        <v>1674</v>
      </c>
      <c r="K10" s="1">
        <v>1361.9</v>
      </c>
      <c r="L10" s="1">
        <v>597978</v>
      </c>
      <c r="M10" s="1">
        <v>677.2</v>
      </c>
      <c r="N10" s="1">
        <v>1132.9000000000001</v>
      </c>
      <c r="O10" s="1">
        <v>910.9</v>
      </c>
      <c r="P10" s="1">
        <v>8155723.2000000002</v>
      </c>
    </row>
    <row r="11" spans="1:16" ht="13.5" customHeight="1" x14ac:dyDescent="0.15">
      <c r="A11" s="5"/>
      <c r="B11" s="26" t="s">
        <v>128</v>
      </c>
      <c r="C11" s="35">
        <v>42248</v>
      </c>
      <c r="D11" s="25" t="s">
        <v>2</v>
      </c>
      <c r="E11" s="2">
        <v>648</v>
      </c>
      <c r="F11" s="2">
        <v>842.4</v>
      </c>
      <c r="G11" s="2">
        <v>724.3</v>
      </c>
      <c r="H11" s="2">
        <v>698854</v>
      </c>
      <c r="I11" s="2">
        <v>1242</v>
      </c>
      <c r="J11" s="2">
        <v>1674</v>
      </c>
      <c r="K11" s="2">
        <v>1414.5</v>
      </c>
      <c r="L11" s="2">
        <v>51426</v>
      </c>
      <c r="M11" s="2">
        <v>726.8</v>
      </c>
      <c r="N11" s="2">
        <v>1067</v>
      </c>
      <c r="O11" s="2">
        <v>903.6</v>
      </c>
      <c r="P11" s="2">
        <v>717787</v>
      </c>
    </row>
    <row r="12" spans="1:16" ht="13.5" customHeight="1" x14ac:dyDescent="0.15">
      <c r="A12" s="5"/>
      <c r="B12" s="26"/>
      <c r="C12" s="35">
        <v>42278</v>
      </c>
      <c r="D12" s="25"/>
      <c r="E12" s="2">
        <v>550.79999999999995</v>
      </c>
      <c r="F12" s="2">
        <v>799.2</v>
      </c>
      <c r="G12" s="2">
        <v>635.5</v>
      </c>
      <c r="H12" s="2">
        <v>640578</v>
      </c>
      <c r="I12" s="2">
        <v>1080</v>
      </c>
      <c r="J12" s="2">
        <v>1512</v>
      </c>
      <c r="K12" s="2">
        <v>1289.0999999999999</v>
      </c>
      <c r="L12" s="2">
        <v>45295</v>
      </c>
      <c r="M12" s="2">
        <v>700.9</v>
      </c>
      <c r="N12" s="2">
        <v>877</v>
      </c>
      <c r="O12" s="2">
        <v>763.2</v>
      </c>
      <c r="P12" s="2">
        <v>654628</v>
      </c>
    </row>
    <row r="13" spans="1:16" ht="13.5" customHeight="1" x14ac:dyDescent="0.15">
      <c r="A13" s="5"/>
      <c r="B13" s="26"/>
      <c r="C13" s="35">
        <v>42309</v>
      </c>
      <c r="D13" s="25"/>
      <c r="E13" s="2">
        <v>540</v>
      </c>
      <c r="F13" s="2">
        <v>723.6</v>
      </c>
      <c r="G13" s="2">
        <v>616.4</v>
      </c>
      <c r="H13" s="2">
        <v>791491</v>
      </c>
      <c r="I13" s="2">
        <v>1080</v>
      </c>
      <c r="J13" s="2">
        <v>1579</v>
      </c>
      <c r="K13" s="2">
        <v>1263.0999999999999</v>
      </c>
      <c r="L13" s="2">
        <v>55744</v>
      </c>
      <c r="M13" s="2">
        <v>677.2</v>
      </c>
      <c r="N13" s="2">
        <v>853.2</v>
      </c>
      <c r="O13" s="2">
        <v>735.8</v>
      </c>
      <c r="P13" s="2">
        <v>717201</v>
      </c>
    </row>
    <row r="14" spans="1:16" ht="13.5" customHeight="1" x14ac:dyDescent="0.15">
      <c r="A14" s="5"/>
      <c r="B14" s="26"/>
      <c r="C14" s="35">
        <v>42339</v>
      </c>
      <c r="D14" s="25"/>
      <c r="E14" s="2">
        <v>540</v>
      </c>
      <c r="F14" s="2">
        <v>753.8</v>
      </c>
      <c r="G14" s="2">
        <v>628.9</v>
      </c>
      <c r="H14" s="2">
        <v>765858</v>
      </c>
      <c r="I14" s="2">
        <v>1080</v>
      </c>
      <c r="J14" s="2">
        <v>1458</v>
      </c>
      <c r="K14" s="2">
        <v>1250.0999999999999</v>
      </c>
      <c r="L14" s="2">
        <v>54589</v>
      </c>
      <c r="M14" s="2">
        <v>682.6</v>
      </c>
      <c r="N14" s="2">
        <v>981.7</v>
      </c>
      <c r="O14" s="2">
        <v>837.8</v>
      </c>
      <c r="P14" s="2">
        <v>719822</v>
      </c>
    </row>
    <row r="15" spans="1:16" ht="13.5" customHeight="1" x14ac:dyDescent="0.15">
      <c r="A15" s="5"/>
      <c r="B15" s="26" t="s">
        <v>129</v>
      </c>
      <c r="C15" s="35">
        <v>42370</v>
      </c>
      <c r="D15" s="25" t="s">
        <v>2</v>
      </c>
      <c r="E15" s="2">
        <v>486</v>
      </c>
      <c r="F15" s="2">
        <v>810</v>
      </c>
      <c r="G15" s="2">
        <v>602.29999999999995</v>
      </c>
      <c r="H15" s="2">
        <v>738486.7</v>
      </c>
      <c r="I15" s="2">
        <v>972</v>
      </c>
      <c r="J15" s="2">
        <v>1382.4</v>
      </c>
      <c r="K15" s="2">
        <v>1157.3</v>
      </c>
      <c r="L15" s="2">
        <v>48762.1</v>
      </c>
      <c r="M15" s="2">
        <v>601.6</v>
      </c>
      <c r="N15" s="2">
        <v>823</v>
      </c>
      <c r="O15" s="2">
        <v>686.8</v>
      </c>
      <c r="P15" s="2">
        <v>671178.6</v>
      </c>
    </row>
    <row r="16" spans="1:16" ht="13.5" customHeight="1" x14ac:dyDescent="0.15">
      <c r="A16" s="5"/>
      <c r="B16" s="26"/>
      <c r="C16" s="35">
        <v>42401</v>
      </c>
      <c r="D16" s="25"/>
      <c r="E16" s="2">
        <v>507.6</v>
      </c>
      <c r="F16" s="2">
        <v>810</v>
      </c>
      <c r="G16" s="2">
        <v>627.79999999999995</v>
      </c>
      <c r="H16" s="2">
        <v>828401</v>
      </c>
      <c r="I16" s="2">
        <v>1026</v>
      </c>
      <c r="J16" s="2">
        <v>1437.5</v>
      </c>
      <c r="K16" s="2">
        <v>1203.2</v>
      </c>
      <c r="L16" s="2">
        <v>53346</v>
      </c>
      <c r="M16" s="2">
        <v>664.2</v>
      </c>
      <c r="N16" s="2">
        <v>952.6</v>
      </c>
      <c r="O16" s="2">
        <v>856.8</v>
      </c>
      <c r="P16" s="2">
        <v>733116</v>
      </c>
    </row>
    <row r="17" spans="1:16" ht="13.5" customHeight="1" x14ac:dyDescent="0.15">
      <c r="A17" s="5"/>
      <c r="B17" s="26"/>
      <c r="C17" s="35">
        <v>42430</v>
      </c>
      <c r="D17" s="25"/>
      <c r="E17" s="2">
        <v>518.4</v>
      </c>
      <c r="F17" s="2">
        <v>745.2</v>
      </c>
      <c r="G17" s="2">
        <v>610.1</v>
      </c>
      <c r="H17" s="2">
        <v>805527</v>
      </c>
      <c r="I17" s="2">
        <v>1026</v>
      </c>
      <c r="J17" s="2">
        <v>1350</v>
      </c>
      <c r="K17" s="2">
        <v>1194.7</v>
      </c>
      <c r="L17" s="2">
        <v>57601</v>
      </c>
      <c r="M17" s="2">
        <v>702</v>
      </c>
      <c r="N17" s="2">
        <v>942.8</v>
      </c>
      <c r="O17" s="2">
        <v>812.1</v>
      </c>
      <c r="P17" s="2">
        <v>724711</v>
      </c>
    </row>
    <row r="18" spans="1:16" ht="13.5" customHeight="1" x14ac:dyDescent="0.15">
      <c r="A18" s="5"/>
      <c r="B18" s="26"/>
      <c r="C18" s="35">
        <v>42461</v>
      </c>
      <c r="D18" s="25"/>
      <c r="E18" s="2">
        <v>518.4</v>
      </c>
      <c r="F18" s="2">
        <v>707.4</v>
      </c>
      <c r="G18" s="2">
        <v>594.4</v>
      </c>
      <c r="H18" s="2">
        <v>733002</v>
      </c>
      <c r="I18" s="2">
        <v>1080</v>
      </c>
      <c r="J18" s="2">
        <v>1371.6</v>
      </c>
      <c r="K18" s="2">
        <v>1222.9000000000001</v>
      </c>
      <c r="L18" s="2">
        <v>49710</v>
      </c>
      <c r="M18" s="2">
        <v>702</v>
      </c>
      <c r="N18" s="2">
        <v>936.4</v>
      </c>
      <c r="O18" s="2">
        <v>797.7</v>
      </c>
      <c r="P18" s="2">
        <v>617220</v>
      </c>
    </row>
    <row r="19" spans="1:16" ht="13.5" customHeight="1" x14ac:dyDescent="0.15">
      <c r="A19" s="5"/>
      <c r="B19" s="26"/>
      <c r="C19" s="35">
        <v>42491</v>
      </c>
      <c r="D19" s="25"/>
      <c r="E19" s="2">
        <v>561.6</v>
      </c>
      <c r="F19" s="2">
        <v>810</v>
      </c>
      <c r="G19" s="2">
        <v>649.79999999999995</v>
      </c>
      <c r="H19" s="2">
        <v>762732</v>
      </c>
      <c r="I19" s="2">
        <v>1080</v>
      </c>
      <c r="J19" s="2">
        <v>1404</v>
      </c>
      <c r="K19" s="2">
        <v>1268.2</v>
      </c>
      <c r="L19" s="2">
        <v>58226</v>
      </c>
      <c r="M19" s="2">
        <v>700.9</v>
      </c>
      <c r="N19" s="2">
        <v>997.9</v>
      </c>
      <c r="O19" s="2">
        <v>843</v>
      </c>
      <c r="P19" s="2">
        <v>688403</v>
      </c>
    </row>
    <row r="20" spans="1:16" ht="13.5" customHeight="1" x14ac:dyDescent="0.15">
      <c r="A20" s="5"/>
      <c r="B20" s="26"/>
      <c r="C20" s="35">
        <v>42522</v>
      </c>
      <c r="D20" s="25"/>
      <c r="E20" s="2">
        <v>648</v>
      </c>
      <c r="F20" s="2">
        <v>869.4</v>
      </c>
      <c r="G20" s="2">
        <v>752.7</v>
      </c>
      <c r="H20" s="2">
        <v>801919</v>
      </c>
      <c r="I20" s="2">
        <v>1242</v>
      </c>
      <c r="J20" s="2">
        <v>1468.8</v>
      </c>
      <c r="K20" s="2">
        <v>1356.3</v>
      </c>
      <c r="L20" s="2">
        <v>54747</v>
      </c>
      <c r="M20" s="2">
        <v>860.8</v>
      </c>
      <c r="N20" s="2">
        <v>1058.4000000000001</v>
      </c>
      <c r="O20" s="2">
        <v>952.9</v>
      </c>
      <c r="P20" s="2">
        <v>617378</v>
      </c>
    </row>
    <row r="21" spans="1:16" ht="13.5" customHeight="1" x14ac:dyDescent="0.15">
      <c r="A21" s="5"/>
      <c r="B21" s="26"/>
      <c r="C21" s="35">
        <v>42552</v>
      </c>
      <c r="D21" s="25"/>
      <c r="E21" s="2">
        <v>680.4</v>
      </c>
      <c r="F21" s="2">
        <v>843.5</v>
      </c>
      <c r="G21" s="2">
        <v>752</v>
      </c>
      <c r="H21" s="2">
        <v>675578</v>
      </c>
      <c r="I21" s="2">
        <v>1220.4000000000001</v>
      </c>
      <c r="J21" s="2">
        <v>1495.8</v>
      </c>
      <c r="K21" s="2">
        <v>1362.9</v>
      </c>
      <c r="L21" s="2">
        <v>52446</v>
      </c>
      <c r="M21" s="2">
        <v>754.9</v>
      </c>
      <c r="N21" s="2">
        <v>966.6</v>
      </c>
      <c r="O21" s="2">
        <v>868</v>
      </c>
      <c r="P21" s="2">
        <v>577534</v>
      </c>
    </row>
    <row r="22" spans="1:16" ht="13.5" customHeight="1" x14ac:dyDescent="0.15">
      <c r="A22" s="5"/>
      <c r="B22" s="26"/>
      <c r="C22" s="35">
        <v>42583</v>
      </c>
      <c r="D22" s="25"/>
      <c r="E22" s="2">
        <v>583.20000000000005</v>
      </c>
      <c r="F22" s="2">
        <v>788.4</v>
      </c>
      <c r="G22" s="2">
        <v>672.4</v>
      </c>
      <c r="H22" s="2">
        <v>681351.8</v>
      </c>
      <c r="I22" s="2">
        <v>1176.0999999999999</v>
      </c>
      <c r="J22" s="2">
        <v>1458</v>
      </c>
      <c r="K22" s="2">
        <v>1298.9000000000001</v>
      </c>
      <c r="L22" s="2">
        <v>52243.1</v>
      </c>
      <c r="M22" s="2">
        <v>756</v>
      </c>
      <c r="N22" s="2">
        <v>972</v>
      </c>
      <c r="O22" s="2">
        <v>872</v>
      </c>
      <c r="P22" s="2">
        <v>639104.6</v>
      </c>
    </row>
    <row r="23" spans="1:16" ht="13.5" customHeight="1" x14ac:dyDescent="0.15">
      <c r="A23" s="5"/>
      <c r="B23" s="24"/>
      <c r="C23" s="36">
        <v>42614</v>
      </c>
      <c r="D23" s="23"/>
      <c r="E23" s="1">
        <v>594</v>
      </c>
      <c r="F23" s="1">
        <v>787.3</v>
      </c>
      <c r="G23" s="1">
        <v>675.8</v>
      </c>
      <c r="H23" s="1">
        <v>734891</v>
      </c>
      <c r="I23" s="1">
        <v>1134</v>
      </c>
      <c r="J23" s="1">
        <v>1490.4</v>
      </c>
      <c r="K23" s="1">
        <v>1293.2</v>
      </c>
      <c r="L23" s="1">
        <v>53633</v>
      </c>
      <c r="M23" s="1">
        <v>777.6</v>
      </c>
      <c r="N23" s="1">
        <v>1030.3</v>
      </c>
      <c r="O23" s="1">
        <v>873.5</v>
      </c>
      <c r="P23" s="1">
        <v>616074</v>
      </c>
    </row>
    <row r="24" spans="1:16" ht="13.5" customHeight="1" x14ac:dyDescent="0.15">
      <c r="A24" s="28"/>
      <c r="B24" s="86">
        <v>42614</v>
      </c>
      <c r="C24" s="48"/>
      <c r="D24" s="46"/>
      <c r="E24" s="45">
        <v>615.6</v>
      </c>
      <c r="F24" s="45">
        <v>745.2</v>
      </c>
      <c r="G24" s="45">
        <v>670.7</v>
      </c>
      <c r="H24" s="2">
        <v>25086</v>
      </c>
      <c r="I24" s="45">
        <v>1231.2</v>
      </c>
      <c r="J24" s="45">
        <v>1404</v>
      </c>
      <c r="K24" s="45">
        <v>1331.6</v>
      </c>
      <c r="L24" s="2">
        <v>1664</v>
      </c>
      <c r="M24" s="45">
        <v>780.8</v>
      </c>
      <c r="N24" s="45">
        <v>865.1</v>
      </c>
      <c r="O24" s="45">
        <v>851</v>
      </c>
      <c r="P24" s="2">
        <v>25376</v>
      </c>
    </row>
    <row r="25" spans="1:16" ht="13.5" customHeight="1" x14ac:dyDescent="0.15">
      <c r="A25" s="28"/>
      <c r="B25" s="84">
        <v>42615</v>
      </c>
      <c r="C25" s="16"/>
      <c r="D25" s="22"/>
      <c r="E25" s="9">
        <v>623.20000000000005</v>
      </c>
      <c r="F25" s="2">
        <v>737.6</v>
      </c>
      <c r="G25" s="58">
        <v>657.7</v>
      </c>
      <c r="H25" s="2">
        <v>15927</v>
      </c>
      <c r="I25" s="9">
        <v>1231.2</v>
      </c>
      <c r="J25" s="2">
        <v>1414.8</v>
      </c>
      <c r="K25" s="58">
        <v>1307.9000000000001</v>
      </c>
      <c r="L25" s="2">
        <v>1267</v>
      </c>
      <c r="M25" s="9">
        <v>807.8</v>
      </c>
      <c r="N25" s="2">
        <v>864</v>
      </c>
      <c r="O25" s="58">
        <v>858.6</v>
      </c>
      <c r="P25" s="2">
        <v>16740</v>
      </c>
    </row>
    <row r="26" spans="1:16" ht="13.5" customHeight="1" x14ac:dyDescent="0.15">
      <c r="A26" s="28"/>
      <c r="B26" s="84">
        <v>42618</v>
      </c>
      <c r="C26" s="16"/>
      <c r="D26" s="22"/>
      <c r="E26" s="9">
        <v>604.79999999999995</v>
      </c>
      <c r="F26" s="2">
        <v>734.4</v>
      </c>
      <c r="G26" s="58">
        <v>662</v>
      </c>
      <c r="H26" s="2">
        <v>61138</v>
      </c>
      <c r="I26" s="9">
        <v>1209.5999999999999</v>
      </c>
      <c r="J26" s="2">
        <v>1436.4</v>
      </c>
      <c r="K26" s="58">
        <v>1303.5999999999999</v>
      </c>
      <c r="L26" s="2">
        <v>4534</v>
      </c>
      <c r="M26" s="9">
        <v>788.4</v>
      </c>
      <c r="N26" s="2">
        <v>866.2</v>
      </c>
      <c r="O26" s="58">
        <v>845.6</v>
      </c>
      <c r="P26" s="2">
        <v>44571</v>
      </c>
    </row>
    <row r="27" spans="1:16" ht="13.5" customHeight="1" x14ac:dyDescent="0.15">
      <c r="A27" s="28"/>
      <c r="B27" s="84">
        <v>42619</v>
      </c>
      <c r="C27" s="16"/>
      <c r="D27" s="22"/>
      <c r="E27" s="9">
        <v>594</v>
      </c>
      <c r="F27" s="2">
        <v>745.2</v>
      </c>
      <c r="G27" s="58">
        <v>672.8</v>
      </c>
      <c r="H27" s="2">
        <v>56435</v>
      </c>
      <c r="I27" s="9">
        <v>1188</v>
      </c>
      <c r="J27" s="2">
        <v>1458</v>
      </c>
      <c r="K27" s="58">
        <v>1293.8</v>
      </c>
      <c r="L27" s="2">
        <v>2918</v>
      </c>
      <c r="M27" s="9">
        <v>777.6</v>
      </c>
      <c r="N27" s="2">
        <v>864</v>
      </c>
      <c r="O27" s="58">
        <v>831.6</v>
      </c>
      <c r="P27" s="2">
        <v>31297</v>
      </c>
    </row>
    <row r="28" spans="1:16" ht="13.5" customHeight="1" x14ac:dyDescent="0.15">
      <c r="A28" s="28"/>
      <c r="B28" s="84">
        <v>42620</v>
      </c>
      <c r="C28" s="16"/>
      <c r="D28" s="22"/>
      <c r="E28" s="9">
        <v>594</v>
      </c>
      <c r="F28" s="2">
        <v>745.2</v>
      </c>
      <c r="G28" s="58">
        <v>675</v>
      </c>
      <c r="H28" s="2">
        <v>34328</v>
      </c>
      <c r="I28" s="9">
        <v>1188</v>
      </c>
      <c r="J28" s="2">
        <v>1404</v>
      </c>
      <c r="K28" s="58">
        <v>1306.8</v>
      </c>
      <c r="L28" s="2">
        <v>2285</v>
      </c>
      <c r="M28" s="9">
        <v>786.2</v>
      </c>
      <c r="N28" s="2">
        <v>868.3</v>
      </c>
      <c r="O28" s="58">
        <v>830.5</v>
      </c>
      <c r="P28" s="2">
        <v>32537</v>
      </c>
    </row>
    <row r="29" spans="1:16" ht="13.5" customHeight="1" x14ac:dyDescent="0.15">
      <c r="A29" s="28"/>
      <c r="B29" s="84">
        <v>42621</v>
      </c>
      <c r="C29" s="16"/>
      <c r="D29" s="22"/>
      <c r="E29" s="9">
        <v>594</v>
      </c>
      <c r="F29" s="2">
        <v>745.2</v>
      </c>
      <c r="G29" s="58">
        <v>676.1</v>
      </c>
      <c r="H29" s="2">
        <v>27978</v>
      </c>
      <c r="I29" s="9">
        <v>1188</v>
      </c>
      <c r="J29" s="2">
        <v>1404</v>
      </c>
      <c r="K29" s="58">
        <v>1313.3</v>
      </c>
      <c r="L29" s="2">
        <v>1893</v>
      </c>
      <c r="M29" s="9">
        <v>792.7</v>
      </c>
      <c r="N29" s="2">
        <v>864</v>
      </c>
      <c r="O29" s="58">
        <v>839.2</v>
      </c>
      <c r="P29" s="2">
        <v>20629</v>
      </c>
    </row>
    <row r="30" spans="1:16" ht="13.5" customHeight="1" x14ac:dyDescent="0.15">
      <c r="A30" s="28"/>
      <c r="B30" s="84">
        <v>42622</v>
      </c>
      <c r="C30" s="16"/>
      <c r="D30" s="22"/>
      <c r="E30" s="9">
        <v>594</v>
      </c>
      <c r="F30" s="2">
        <v>745.2</v>
      </c>
      <c r="G30" s="58">
        <v>681.5</v>
      </c>
      <c r="H30" s="2">
        <v>10868</v>
      </c>
      <c r="I30" s="9">
        <v>1144.8</v>
      </c>
      <c r="J30" s="2">
        <v>1414.8</v>
      </c>
      <c r="K30" s="58">
        <v>1306.8</v>
      </c>
      <c r="L30" s="2">
        <v>1812</v>
      </c>
      <c r="M30" s="9">
        <v>796</v>
      </c>
      <c r="N30" s="2">
        <v>864</v>
      </c>
      <c r="O30" s="58">
        <v>842.4</v>
      </c>
      <c r="P30" s="2">
        <v>15536</v>
      </c>
    </row>
    <row r="31" spans="1:16" ht="13.5" customHeight="1" x14ac:dyDescent="0.15">
      <c r="A31" s="28"/>
      <c r="B31" s="84">
        <v>42625</v>
      </c>
      <c r="C31" s="16"/>
      <c r="D31" s="22"/>
      <c r="E31" s="9">
        <v>594</v>
      </c>
      <c r="F31" s="2">
        <v>745.2</v>
      </c>
      <c r="G31" s="58">
        <v>669.6</v>
      </c>
      <c r="H31" s="2">
        <v>97968</v>
      </c>
      <c r="I31" s="9">
        <v>1150.2</v>
      </c>
      <c r="J31" s="2">
        <v>1404</v>
      </c>
      <c r="K31" s="58">
        <v>1294.9000000000001</v>
      </c>
      <c r="L31" s="2">
        <v>6297</v>
      </c>
      <c r="M31" s="9">
        <v>796</v>
      </c>
      <c r="N31" s="2">
        <v>864</v>
      </c>
      <c r="O31" s="58">
        <v>833.8</v>
      </c>
      <c r="P31" s="2">
        <v>57298</v>
      </c>
    </row>
    <row r="32" spans="1:16" ht="13.5" customHeight="1" x14ac:dyDescent="0.15">
      <c r="A32" s="28"/>
      <c r="B32" s="84">
        <v>42626</v>
      </c>
      <c r="C32" s="16"/>
      <c r="D32" s="22"/>
      <c r="E32" s="39">
        <v>594</v>
      </c>
      <c r="F32" s="39">
        <v>745.2</v>
      </c>
      <c r="G32" s="39">
        <v>667.4</v>
      </c>
      <c r="H32" s="39">
        <v>23580</v>
      </c>
      <c r="I32" s="39">
        <v>1134</v>
      </c>
      <c r="J32" s="39">
        <v>1404</v>
      </c>
      <c r="K32" s="39">
        <v>1299.2</v>
      </c>
      <c r="L32" s="39">
        <v>1595</v>
      </c>
      <c r="M32" s="39">
        <v>808.9</v>
      </c>
      <c r="N32" s="39">
        <v>899.6</v>
      </c>
      <c r="O32" s="39">
        <v>837</v>
      </c>
      <c r="P32" s="39">
        <v>20346</v>
      </c>
    </row>
    <row r="33" spans="1:16" ht="13.5" customHeight="1" x14ac:dyDescent="0.15">
      <c r="A33" s="28"/>
      <c r="B33" s="84">
        <v>42627</v>
      </c>
      <c r="C33" s="16"/>
      <c r="D33" s="22"/>
      <c r="E33" s="39">
        <v>594</v>
      </c>
      <c r="F33" s="39">
        <v>745.2</v>
      </c>
      <c r="G33" s="39">
        <v>670.7</v>
      </c>
      <c r="H33" s="39">
        <v>27437</v>
      </c>
      <c r="I33" s="39">
        <v>1134</v>
      </c>
      <c r="J33" s="39">
        <v>1382.4</v>
      </c>
      <c r="K33" s="39">
        <v>1291.7</v>
      </c>
      <c r="L33" s="39">
        <v>1701</v>
      </c>
      <c r="M33" s="39">
        <v>810</v>
      </c>
      <c r="N33" s="39">
        <v>907.2</v>
      </c>
      <c r="O33" s="39">
        <v>841.3</v>
      </c>
      <c r="P33" s="39">
        <v>25393</v>
      </c>
    </row>
    <row r="34" spans="1:16" ht="13.5" customHeight="1" x14ac:dyDescent="0.15">
      <c r="A34" s="28"/>
      <c r="B34" s="84">
        <v>42628</v>
      </c>
      <c r="C34" s="16"/>
      <c r="D34" s="22"/>
      <c r="E34" s="39">
        <v>594</v>
      </c>
      <c r="F34" s="39">
        <v>745.2</v>
      </c>
      <c r="G34" s="39">
        <v>665.3</v>
      </c>
      <c r="H34" s="39">
        <v>35259</v>
      </c>
      <c r="I34" s="39">
        <v>1150.2</v>
      </c>
      <c r="J34" s="39">
        <v>1350</v>
      </c>
      <c r="K34" s="39">
        <v>1283</v>
      </c>
      <c r="L34" s="39">
        <v>2604</v>
      </c>
      <c r="M34" s="39">
        <v>810</v>
      </c>
      <c r="N34" s="39">
        <v>918</v>
      </c>
      <c r="O34" s="39">
        <v>847.8</v>
      </c>
      <c r="P34" s="39">
        <v>28420</v>
      </c>
    </row>
    <row r="35" spans="1:16" ht="13.5" customHeight="1" x14ac:dyDescent="0.15">
      <c r="A35" s="28"/>
      <c r="B35" s="84">
        <v>42629</v>
      </c>
      <c r="C35" s="16"/>
      <c r="D35" s="22"/>
      <c r="E35" s="9">
        <v>604.79999999999995</v>
      </c>
      <c r="F35" s="2">
        <v>756</v>
      </c>
      <c r="G35" s="58">
        <v>673.9</v>
      </c>
      <c r="H35" s="2">
        <v>23508</v>
      </c>
      <c r="I35" s="9">
        <v>1134</v>
      </c>
      <c r="J35" s="2">
        <v>1350</v>
      </c>
      <c r="K35" s="58">
        <v>1274.4000000000001</v>
      </c>
      <c r="L35" s="2">
        <v>2730</v>
      </c>
      <c r="M35" s="9">
        <v>812.2</v>
      </c>
      <c r="N35" s="2">
        <v>942.8</v>
      </c>
      <c r="O35" s="58">
        <v>852.1</v>
      </c>
      <c r="P35" s="2">
        <v>14469</v>
      </c>
    </row>
    <row r="36" spans="1:16" ht="13.5" customHeight="1" x14ac:dyDescent="0.15">
      <c r="A36" s="28"/>
      <c r="B36" s="84">
        <v>42633</v>
      </c>
      <c r="C36" s="16"/>
      <c r="D36" s="22"/>
      <c r="E36" s="9">
        <v>626.4</v>
      </c>
      <c r="F36" s="2">
        <v>756</v>
      </c>
      <c r="G36" s="58">
        <v>677.2</v>
      </c>
      <c r="H36" s="2">
        <v>79070</v>
      </c>
      <c r="I36" s="9">
        <v>1188</v>
      </c>
      <c r="J36" s="2">
        <v>1350</v>
      </c>
      <c r="K36" s="58">
        <v>1262.5</v>
      </c>
      <c r="L36" s="2">
        <v>5042</v>
      </c>
      <c r="M36" s="9">
        <v>831.6</v>
      </c>
      <c r="N36" s="2">
        <v>885.6</v>
      </c>
      <c r="O36" s="58">
        <v>857.5</v>
      </c>
      <c r="P36" s="2">
        <v>63089</v>
      </c>
    </row>
    <row r="37" spans="1:16" ht="13.5" customHeight="1" x14ac:dyDescent="0.15">
      <c r="A37" s="28"/>
      <c r="B37" s="84">
        <v>42634</v>
      </c>
      <c r="C37" s="16"/>
      <c r="D37" s="22"/>
      <c r="E37" s="9">
        <v>626.4</v>
      </c>
      <c r="F37" s="2">
        <v>756</v>
      </c>
      <c r="G37" s="58">
        <v>678.2</v>
      </c>
      <c r="H37" s="2">
        <v>34508</v>
      </c>
      <c r="I37" s="9">
        <v>1188</v>
      </c>
      <c r="J37" s="2">
        <v>1350</v>
      </c>
      <c r="K37" s="58">
        <v>1261.4000000000001</v>
      </c>
      <c r="L37" s="2">
        <v>1899</v>
      </c>
      <c r="M37" s="9">
        <v>842.4</v>
      </c>
      <c r="N37" s="2">
        <v>907.2</v>
      </c>
      <c r="O37" s="58">
        <v>868.3</v>
      </c>
      <c r="P37" s="2">
        <v>24183</v>
      </c>
    </row>
    <row r="38" spans="1:16" ht="13.5" customHeight="1" x14ac:dyDescent="0.15">
      <c r="A38" s="28"/>
      <c r="B38" s="84">
        <v>42636</v>
      </c>
      <c r="C38" s="16"/>
      <c r="D38" s="22"/>
      <c r="E38" s="9">
        <v>626.4</v>
      </c>
      <c r="F38" s="2">
        <v>771.1</v>
      </c>
      <c r="G38" s="58">
        <v>682.6</v>
      </c>
      <c r="H38" s="2">
        <v>49450</v>
      </c>
      <c r="I38" s="9">
        <v>1188</v>
      </c>
      <c r="J38" s="2">
        <v>1382.4</v>
      </c>
      <c r="K38" s="58">
        <v>1266.8</v>
      </c>
      <c r="L38" s="2">
        <v>4099</v>
      </c>
      <c r="M38" s="9">
        <v>860.8</v>
      </c>
      <c r="N38" s="2">
        <v>922.3</v>
      </c>
      <c r="O38" s="58">
        <v>871.6</v>
      </c>
      <c r="P38" s="2">
        <v>41774</v>
      </c>
    </row>
    <row r="39" spans="1:16" ht="13.5" customHeight="1" x14ac:dyDescent="0.15">
      <c r="A39" s="28"/>
      <c r="B39" s="84">
        <v>42639</v>
      </c>
      <c r="C39" s="16"/>
      <c r="D39" s="22"/>
      <c r="E39" s="9">
        <v>626.4</v>
      </c>
      <c r="F39" s="2">
        <v>771.1</v>
      </c>
      <c r="G39" s="58">
        <v>685.8</v>
      </c>
      <c r="H39" s="2">
        <v>41729</v>
      </c>
      <c r="I39" s="9">
        <v>1188</v>
      </c>
      <c r="J39" s="2">
        <v>1404</v>
      </c>
      <c r="K39" s="58">
        <v>1280.9000000000001</v>
      </c>
      <c r="L39" s="2">
        <v>4608</v>
      </c>
      <c r="M39" s="9">
        <v>864</v>
      </c>
      <c r="N39" s="2">
        <v>989.3</v>
      </c>
      <c r="O39" s="58">
        <v>898.6</v>
      </c>
      <c r="P39" s="2">
        <v>58511</v>
      </c>
    </row>
    <row r="40" spans="1:16" ht="13.5" customHeight="1" x14ac:dyDescent="0.15">
      <c r="A40" s="28"/>
      <c r="B40" s="84">
        <v>42640</v>
      </c>
      <c r="C40" s="16"/>
      <c r="D40" s="22"/>
      <c r="E40" s="9">
        <v>626.4</v>
      </c>
      <c r="F40" s="2">
        <v>787.3</v>
      </c>
      <c r="G40" s="58">
        <v>692.3</v>
      </c>
      <c r="H40" s="2">
        <v>11499</v>
      </c>
      <c r="I40" s="9">
        <v>1242</v>
      </c>
      <c r="J40" s="2">
        <v>1420.2</v>
      </c>
      <c r="K40" s="58">
        <v>1315.4</v>
      </c>
      <c r="L40" s="2">
        <v>1161</v>
      </c>
      <c r="M40" s="9">
        <v>888.8</v>
      </c>
      <c r="N40" s="2">
        <v>1030.3</v>
      </c>
      <c r="O40" s="58">
        <v>938.5</v>
      </c>
      <c r="P40" s="2">
        <v>18135</v>
      </c>
    </row>
    <row r="41" spans="1:16" ht="13.5" customHeight="1" x14ac:dyDescent="0.15">
      <c r="A41" s="28"/>
      <c r="B41" s="84">
        <v>42641</v>
      </c>
      <c r="C41" s="16"/>
      <c r="D41" s="22"/>
      <c r="E41" s="9">
        <v>604.79999999999995</v>
      </c>
      <c r="F41" s="2">
        <v>771.1</v>
      </c>
      <c r="G41" s="58">
        <v>683.6</v>
      </c>
      <c r="H41" s="2">
        <v>24471</v>
      </c>
      <c r="I41" s="9">
        <v>1242</v>
      </c>
      <c r="J41" s="2">
        <v>1489.3</v>
      </c>
      <c r="K41" s="58">
        <v>1327.3</v>
      </c>
      <c r="L41" s="2">
        <v>1866</v>
      </c>
      <c r="M41" s="9">
        <v>864</v>
      </c>
      <c r="N41" s="2">
        <v>1010.9</v>
      </c>
      <c r="O41" s="58">
        <v>935.3</v>
      </c>
      <c r="P41" s="2">
        <v>25349</v>
      </c>
    </row>
    <row r="42" spans="1:16" ht="13.5" customHeight="1" x14ac:dyDescent="0.15">
      <c r="A42" s="28"/>
      <c r="B42" s="84">
        <v>42642</v>
      </c>
      <c r="C42" s="16"/>
      <c r="D42" s="22"/>
      <c r="E42" s="9">
        <v>594</v>
      </c>
      <c r="F42" s="2">
        <v>777.6</v>
      </c>
      <c r="G42" s="58">
        <v>692.3</v>
      </c>
      <c r="H42" s="2">
        <v>38993</v>
      </c>
      <c r="I42" s="9">
        <v>1242</v>
      </c>
      <c r="J42" s="2">
        <v>1490.4</v>
      </c>
      <c r="K42" s="58">
        <v>1333.8</v>
      </c>
      <c r="L42" s="2">
        <v>2534</v>
      </c>
      <c r="M42" s="9">
        <v>864</v>
      </c>
      <c r="N42" s="2">
        <v>1007.6</v>
      </c>
      <c r="O42" s="58">
        <v>931</v>
      </c>
      <c r="P42" s="2">
        <v>35065</v>
      </c>
    </row>
    <row r="43" spans="1:16" ht="13.5" customHeight="1" x14ac:dyDescent="0.15">
      <c r="B43" s="84">
        <v>42643</v>
      </c>
      <c r="C43" s="16"/>
      <c r="D43" s="22"/>
      <c r="E43" s="9">
        <v>637.20000000000005</v>
      </c>
      <c r="F43" s="9">
        <v>771.1</v>
      </c>
      <c r="G43" s="9">
        <v>695.5</v>
      </c>
      <c r="H43" s="9">
        <v>15659</v>
      </c>
      <c r="I43" s="9">
        <v>1242</v>
      </c>
      <c r="J43" s="9">
        <v>1490.4</v>
      </c>
      <c r="K43" s="9">
        <v>1342.4</v>
      </c>
      <c r="L43" s="9">
        <v>1124</v>
      </c>
      <c r="M43" s="9">
        <v>864</v>
      </c>
      <c r="N43" s="9">
        <v>949.3</v>
      </c>
      <c r="O43" s="9">
        <v>915.8</v>
      </c>
      <c r="P43" s="2">
        <v>17356</v>
      </c>
    </row>
    <row r="44" spans="1:16" ht="13.5" customHeight="1" x14ac:dyDescent="0.15">
      <c r="B44" s="84"/>
      <c r="C44" s="16"/>
      <c r="D44" s="2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13.5" customHeight="1" x14ac:dyDescent="0.15">
      <c r="B45" s="85"/>
      <c r="C45" s="60"/>
      <c r="D45" s="6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10"/>
  <pageMargins left="0.3888888888888889" right="0.3888888888888889" top="0.3888888888888889" bottom="0.3888888888888889" header="0.19444444444444445" footer="0.19444444444444445"/>
  <pageSetup paperSize="9" scale="9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20" ht="15" customHeight="1" x14ac:dyDescent="0.15">
      <c r="B1" s="21"/>
      <c r="C1" s="21"/>
      <c r="D1" s="21"/>
    </row>
    <row r="2" spans="1:20" ht="12" customHeight="1" x14ac:dyDescent="0.15">
      <c r="B2" s="21"/>
      <c r="C2" s="21"/>
      <c r="D2" s="21"/>
    </row>
    <row r="3" spans="1:20" ht="12" customHeight="1" x14ac:dyDescent="0.15">
      <c r="B3" s="6" t="s">
        <v>38</v>
      </c>
    </row>
    <row r="4" spans="1:20" ht="12" customHeight="1" x14ac:dyDescent="0.15">
      <c r="T4" s="40" t="s">
        <v>5</v>
      </c>
    </row>
    <row r="5" spans="1:20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20" ht="13.5" customHeight="1" x14ac:dyDescent="0.15">
      <c r="B6" s="51"/>
      <c r="C6" s="19" t="s">
        <v>42</v>
      </c>
      <c r="D6" s="20"/>
      <c r="E6" s="19" t="s">
        <v>6</v>
      </c>
      <c r="F6" s="14"/>
      <c r="G6" s="14"/>
      <c r="H6" s="20"/>
      <c r="I6" s="19" t="s">
        <v>123</v>
      </c>
      <c r="J6" s="14"/>
      <c r="K6" s="14"/>
      <c r="L6" s="20"/>
      <c r="M6" s="19" t="s">
        <v>80</v>
      </c>
      <c r="N6" s="14"/>
      <c r="O6" s="14"/>
      <c r="P6" s="20"/>
      <c r="Q6" s="19" t="s">
        <v>124</v>
      </c>
      <c r="R6" s="14"/>
      <c r="S6" s="14"/>
      <c r="T6" s="20"/>
    </row>
    <row r="7" spans="1:20" ht="13.5" customHeight="1" x14ac:dyDescent="0.15">
      <c r="B7" s="64" t="s">
        <v>43</v>
      </c>
      <c r="C7" s="14"/>
      <c r="D7" s="20"/>
      <c r="E7" s="52" t="s">
        <v>7</v>
      </c>
      <c r="F7" s="31" t="s">
        <v>8</v>
      </c>
      <c r="G7" s="53" t="s">
        <v>30</v>
      </c>
      <c r="H7" s="31" t="s">
        <v>10</v>
      </c>
      <c r="I7" s="52" t="s">
        <v>7</v>
      </c>
      <c r="J7" s="31" t="s">
        <v>8</v>
      </c>
      <c r="K7" s="53" t="s">
        <v>30</v>
      </c>
      <c r="L7" s="31" t="s">
        <v>10</v>
      </c>
      <c r="M7" s="52" t="s">
        <v>7</v>
      </c>
      <c r="N7" s="31" t="s">
        <v>8</v>
      </c>
      <c r="O7" s="53" t="s">
        <v>30</v>
      </c>
      <c r="P7" s="31" t="s">
        <v>10</v>
      </c>
      <c r="Q7" s="52" t="s">
        <v>7</v>
      </c>
      <c r="R7" s="31" t="s">
        <v>8</v>
      </c>
      <c r="S7" s="53" t="s">
        <v>30</v>
      </c>
      <c r="T7" s="31" t="s">
        <v>10</v>
      </c>
    </row>
    <row r="8" spans="1:20" ht="13.5" customHeight="1" x14ac:dyDescent="0.15">
      <c r="B8" s="26" t="s">
        <v>0</v>
      </c>
      <c r="C8" s="38">
        <v>40909</v>
      </c>
      <c r="D8" s="25" t="s">
        <v>1</v>
      </c>
      <c r="E8" s="4">
        <v>617.4</v>
      </c>
      <c r="F8" s="4">
        <v>829.5</v>
      </c>
      <c r="G8" s="69">
        <v>664.38953642806291</v>
      </c>
      <c r="H8" s="4">
        <v>55459.600000000006</v>
      </c>
      <c r="I8" s="4">
        <v>399</v>
      </c>
      <c r="J8" s="4">
        <v>525</v>
      </c>
      <c r="K8" s="69">
        <v>438.07395171699881</v>
      </c>
      <c r="L8" s="4">
        <v>369858.99999999988</v>
      </c>
      <c r="M8" s="4">
        <v>579.6</v>
      </c>
      <c r="N8" s="4">
        <v>872</v>
      </c>
      <c r="O8" s="69">
        <v>696.16624181049099</v>
      </c>
      <c r="P8" s="4">
        <v>83275.900000000009</v>
      </c>
      <c r="Q8" s="4">
        <v>525</v>
      </c>
      <c r="R8" s="4">
        <v>840</v>
      </c>
      <c r="S8" s="69">
        <v>668.98023680555036</v>
      </c>
      <c r="T8" s="4">
        <v>127448.9</v>
      </c>
    </row>
    <row r="9" spans="1:20" ht="13.5" customHeight="1" x14ac:dyDescent="0.15">
      <c r="B9" s="26"/>
      <c r="C9" s="38">
        <v>41275</v>
      </c>
      <c r="D9" s="25"/>
      <c r="E9" s="4">
        <v>620.55000000000007</v>
      </c>
      <c r="F9" s="4">
        <v>1011.1500000000001</v>
      </c>
      <c r="G9" s="69">
        <v>772.68747963131636</v>
      </c>
      <c r="H9" s="4">
        <v>55755.4</v>
      </c>
      <c r="I9" s="4">
        <v>441</v>
      </c>
      <c r="J9" s="4">
        <v>598.5</v>
      </c>
      <c r="K9" s="69">
        <v>497.36053612759633</v>
      </c>
      <c r="L9" s="4">
        <v>540607.1</v>
      </c>
      <c r="M9" s="4">
        <v>661.5</v>
      </c>
      <c r="N9" s="4">
        <v>976.5</v>
      </c>
      <c r="O9" s="69">
        <v>743.29009299594179</v>
      </c>
      <c r="P9" s="4">
        <v>117707.4</v>
      </c>
      <c r="Q9" s="4">
        <v>624.75</v>
      </c>
      <c r="R9" s="4">
        <v>1013.25</v>
      </c>
      <c r="S9" s="69">
        <v>756.17475653719782</v>
      </c>
      <c r="T9" s="4">
        <v>137760.90000000002</v>
      </c>
    </row>
    <row r="10" spans="1:20" ht="13.5" customHeight="1" x14ac:dyDescent="0.15">
      <c r="B10" s="26"/>
      <c r="C10" s="38">
        <v>41640</v>
      </c>
      <c r="D10" s="25"/>
      <c r="E10" s="4">
        <v>735</v>
      </c>
      <c r="F10" s="4">
        <v>1209.5999999999999</v>
      </c>
      <c r="G10" s="69">
        <v>939.7</v>
      </c>
      <c r="H10" s="4">
        <v>56113.9</v>
      </c>
      <c r="I10" s="4">
        <v>514.5</v>
      </c>
      <c r="J10" s="4">
        <v>810</v>
      </c>
      <c r="K10" s="69">
        <v>632.9</v>
      </c>
      <c r="L10" s="4">
        <v>538306.4</v>
      </c>
      <c r="M10" s="4">
        <v>766.5</v>
      </c>
      <c r="N10" s="4">
        <v>1188</v>
      </c>
      <c r="O10" s="69">
        <v>977.6</v>
      </c>
      <c r="P10" s="4">
        <v>133933.29999999999</v>
      </c>
      <c r="Q10" s="4">
        <v>787.5</v>
      </c>
      <c r="R10" s="4">
        <v>1058.4000000000001</v>
      </c>
      <c r="S10" s="69">
        <v>952.9</v>
      </c>
      <c r="T10" s="4">
        <v>194526.4</v>
      </c>
    </row>
    <row r="11" spans="1:20" ht="13.5" customHeight="1" x14ac:dyDescent="0.15">
      <c r="B11" s="24"/>
      <c r="C11" s="37">
        <v>42005</v>
      </c>
      <c r="D11" s="23"/>
      <c r="E11" s="1">
        <v>918</v>
      </c>
      <c r="F11" s="1">
        <v>1140.5</v>
      </c>
      <c r="G11" s="1">
        <v>1014</v>
      </c>
      <c r="H11" s="1">
        <v>66797</v>
      </c>
      <c r="I11" s="1">
        <v>497.9</v>
      </c>
      <c r="J11" s="1">
        <v>702</v>
      </c>
      <c r="K11" s="1">
        <v>607</v>
      </c>
      <c r="L11" s="1">
        <v>496919</v>
      </c>
      <c r="M11" s="1">
        <v>972</v>
      </c>
      <c r="N11" s="1">
        <v>1246.3</v>
      </c>
      <c r="O11" s="1">
        <v>1074</v>
      </c>
      <c r="P11" s="1">
        <v>126253</v>
      </c>
      <c r="Q11" s="1">
        <v>842.4</v>
      </c>
      <c r="R11" s="1">
        <v>1101.5999999999999</v>
      </c>
      <c r="S11" s="1">
        <v>958</v>
      </c>
      <c r="T11" s="1">
        <v>211848</v>
      </c>
    </row>
    <row r="12" spans="1:20" ht="13.5" customHeight="1" x14ac:dyDescent="0.15">
      <c r="A12" s="5"/>
      <c r="B12" s="26" t="s">
        <v>128</v>
      </c>
      <c r="C12" s="35">
        <v>42248</v>
      </c>
      <c r="D12" s="25" t="s">
        <v>2</v>
      </c>
      <c r="E12" s="2">
        <v>982.8</v>
      </c>
      <c r="F12" s="2">
        <v>1134</v>
      </c>
      <c r="G12" s="2">
        <v>1051.5999999999999</v>
      </c>
      <c r="H12" s="2">
        <v>2946</v>
      </c>
      <c r="I12" s="2">
        <v>612.4</v>
      </c>
      <c r="J12" s="2">
        <v>702</v>
      </c>
      <c r="K12" s="2">
        <v>650.29999999999995</v>
      </c>
      <c r="L12" s="2">
        <v>25266</v>
      </c>
      <c r="M12" s="2">
        <v>1036.8</v>
      </c>
      <c r="N12" s="2">
        <v>1166.4000000000001</v>
      </c>
      <c r="O12" s="2">
        <v>1076.9000000000001</v>
      </c>
      <c r="P12" s="2">
        <v>9872</v>
      </c>
      <c r="Q12" s="2">
        <v>918</v>
      </c>
      <c r="R12" s="2">
        <v>1058.4000000000001</v>
      </c>
      <c r="S12" s="2">
        <v>1007</v>
      </c>
      <c r="T12" s="2">
        <v>21548</v>
      </c>
    </row>
    <row r="13" spans="1:20" ht="13.5" customHeight="1" x14ac:dyDescent="0.15">
      <c r="A13" s="5"/>
      <c r="B13" s="26"/>
      <c r="C13" s="35">
        <v>42278</v>
      </c>
      <c r="D13" s="25"/>
      <c r="E13" s="2">
        <v>1004.4</v>
      </c>
      <c r="F13" s="2">
        <v>1134</v>
      </c>
      <c r="G13" s="2">
        <v>1066.2</v>
      </c>
      <c r="H13" s="2">
        <v>3018</v>
      </c>
      <c r="I13" s="2">
        <v>594</v>
      </c>
      <c r="J13" s="2">
        <v>658.8</v>
      </c>
      <c r="K13" s="2">
        <v>624.1</v>
      </c>
      <c r="L13" s="2">
        <v>27239</v>
      </c>
      <c r="M13" s="2">
        <v>1051.9000000000001</v>
      </c>
      <c r="N13" s="2">
        <v>1246.3</v>
      </c>
      <c r="O13" s="2">
        <v>1132.5</v>
      </c>
      <c r="P13" s="2">
        <v>16968</v>
      </c>
      <c r="Q13" s="2">
        <v>885.6</v>
      </c>
      <c r="R13" s="2">
        <v>1028.2</v>
      </c>
      <c r="S13" s="2">
        <v>913.1</v>
      </c>
      <c r="T13" s="2">
        <v>16599</v>
      </c>
    </row>
    <row r="14" spans="1:20" ht="13.5" customHeight="1" x14ac:dyDescent="0.15">
      <c r="A14" s="5"/>
      <c r="B14" s="26"/>
      <c r="C14" s="35">
        <v>42309</v>
      </c>
      <c r="D14" s="25"/>
      <c r="E14" s="2">
        <v>1004.4</v>
      </c>
      <c r="F14" s="2">
        <v>1026</v>
      </c>
      <c r="G14" s="2">
        <v>1025.0999999999999</v>
      </c>
      <c r="H14" s="2">
        <v>4048</v>
      </c>
      <c r="I14" s="2">
        <v>594</v>
      </c>
      <c r="J14" s="2">
        <v>626.4</v>
      </c>
      <c r="K14" s="2">
        <v>606.79999999999995</v>
      </c>
      <c r="L14" s="2">
        <v>31972</v>
      </c>
      <c r="M14" s="2">
        <v>1047.5999999999999</v>
      </c>
      <c r="N14" s="2">
        <v>1058.4000000000001</v>
      </c>
      <c r="O14" s="2">
        <v>1057.7</v>
      </c>
      <c r="P14" s="2">
        <v>8687</v>
      </c>
      <c r="Q14" s="2">
        <v>885.6</v>
      </c>
      <c r="R14" s="2">
        <v>918</v>
      </c>
      <c r="S14" s="2">
        <v>896.6</v>
      </c>
      <c r="T14" s="2">
        <v>16020</v>
      </c>
    </row>
    <row r="15" spans="1:20" ht="13.5" customHeight="1" x14ac:dyDescent="0.15">
      <c r="A15" s="5"/>
      <c r="B15" s="26"/>
      <c r="C15" s="35">
        <v>42339</v>
      </c>
      <c r="D15" s="25"/>
      <c r="E15" s="2">
        <v>950.4</v>
      </c>
      <c r="F15" s="2">
        <v>972</v>
      </c>
      <c r="G15" s="2">
        <v>956.3</v>
      </c>
      <c r="H15" s="2">
        <v>4214</v>
      </c>
      <c r="I15" s="2">
        <v>497.9</v>
      </c>
      <c r="J15" s="2">
        <v>520.6</v>
      </c>
      <c r="K15" s="2">
        <v>506.6</v>
      </c>
      <c r="L15" s="2">
        <v>49161</v>
      </c>
      <c r="M15" s="2">
        <v>1004.4</v>
      </c>
      <c r="N15" s="2">
        <v>1026</v>
      </c>
      <c r="O15" s="2">
        <v>1024.9000000000001</v>
      </c>
      <c r="P15" s="2">
        <v>7513</v>
      </c>
      <c r="Q15" s="2">
        <v>842.4</v>
      </c>
      <c r="R15" s="2">
        <v>896.4</v>
      </c>
      <c r="S15" s="2">
        <v>846.7</v>
      </c>
      <c r="T15" s="2">
        <v>23305</v>
      </c>
    </row>
    <row r="16" spans="1:20" ht="13.5" customHeight="1" x14ac:dyDescent="0.15">
      <c r="A16" s="5"/>
      <c r="B16" s="26" t="s">
        <v>129</v>
      </c>
      <c r="C16" s="35">
        <v>42370</v>
      </c>
      <c r="D16" s="25" t="s">
        <v>2</v>
      </c>
      <c r="E16" s="2">
        <v>918</v>
      </c>
      <c r="F16" s="2">
        <v>918</v>
      </c>
      <c r="G16" s="2">
        <v>918</v>
      </c>
      <c r="H16" s="2">
        <v>2752</v>
      </c>
      <c r="I16" s="2">
        <v>466.6</v>
      </c>
      <c r="J16" s="2">
        <v>486</v>
      </c>
      <c r="K16" s="2">
        <v>483.5</v>
      </c>
      <c r="L16" s="2">
        <v>46818</v>
      </c>
      <c r="M16" s="2">
        <v>950.4</v>
      </c>
      <c r="N16" s="2">
        <v>1004.4</v>
      </c>
      <c r="O16" s="2">
        <v>953.4</v>
      </c>
      <c r="P16" s="2">
        <v>7940</v>
      </c>
      <c r="Q16" s="2">
        <v>864</v>
      </c>
      <c r="R16" s="2">
        <v>901.8</v>
      </c>
      <c r="S16" s="2">
        <v>882.2</v>
      </c>
      <c r="T16" s="2">
        <v>24131</v>
      </c>
    </row>
    <row r="17" spans="1:20" ht="13.5" customHeight="1" x14ac:dyDescent="0.15">
      <c r="A17" s="5"/>
      <c r="B17" s="26"/>
      <c r="C17" s="35">
        <v>42401</v>
      </c>
      <c r="D17" s="25"/>
      <c r="E17" s="2">
        <v>885.6</v>
      </c>
      <c r="F17" s="2">
        <v>918</v>
      </c>
      <c r="G17" s="2">
        <v>903.2</v>
      </c>
      <c r="H17" s="2">
        <v>3028</v>
      </c>
      <c r="I17" s="2">
        <v>507.6</v>
      </c>
      <c r="J17" s="2">
        <v>529.20000000000005</v>
      </c>
      <c r="K17" s="2">
        <v>519.6</v>
      </c>
      <c r="L17" s="2">
        <v>46574</v>
      </c>
      <c r="M17" s="2">
        <v>972</v>
      </c>
      <c r="N17" s="2">
        <v>1004.4</v>
      </c>
      <c r="O17" s="2">
        <v>988.6</v>
      </c>
      <c r="P17" s="2">
        <v>5082</v>
      </c>
      <c r="Q17" s="2">
        <v>864</v>
      </c>
      <c r="R17" s="2">
        <v>896.4</v>
      </c>
      <c r="S17" s="2">
        <v>867.4</v>
      </c>
      <c r="T17" s="2">
        <v>28087</v>
      </c>
    </row>
    <row r="18" spans="1:20" ht="13.5" customHeight="1" x14ac:dyDescent="0.15">
      <c r="A18" s="5"/>
      <c r="B18" s="26"/>
      <c r="C18" s="35">
        <v>42430</v>
      </c>
      <c r="D18" s="25"/>
      <c r="E18" s="2">
        <v>885.6</v>
      </c>
      <c r="F18" s="2">
        <v>918</v>
      </c>
      <c r="G18" s="2">
        <v>900.2</v>
      </c>
      <c r="H18" s="2">
        <v>7274</v>
      </c>
      <c r="I18" s="2">
        <v>486</v>
      </c>
      <c r="J18" s="2">
        <v>507.6</v>
      </c>
      <c r="K18" s="2">
        <v>492.3</v>
      </c>
      <c r="L18" s="2">
        <v>27508</v>
      </c>
      <c r="M18" s="2">
        <v>982.8</v>
      </c>
      <c r="N18" s="2">
        <v>1013</v>
      </c>
      <c r="O18" s="2">
        <v>991.2</v>
      </c>
      <c r="P18" s="2">
        <v>3116</v>
      </c>
      <c r="Q18" s="2">
        <v>864</v>
      </c>
      <c r="R18" s="2">
        <v>901.8</v>
      </c>
      <c r="S18" s="2">
        <v>897.9</v>
      </c>
      <c r="T18" s="2">
        <v>15517</v>
      </c>
    </row>
    <row r="19" spans="1:20" ht="13.5" customHeight="1" x14ac:dyDescent="0.15">
      <c r="A19" s="5"/>
      <c r="B19" s="26"/>
      <c r="C19" s="35">
        <v>42461</v>
      </c>
      <c r="D19" s="25"/>
      <c r="E19" s="2">
        <v>853.2</v>
      </c>
      <c r="F19" s="2">
        <v>885.6</v>
      </c>
      <c r="G19" s="2">
        <v>861.3</v>
      </c>
      <c r="H19" s="2">
        <v>4086</v>
      </c>
      <c r="I19" s="2">
        <v>486</v>
      </c>
      <c r="J19" s="2">
        <v>529.20000000000005</v>
      </c>
      <c r="K19" s="2">
        <v>502.3</v>
      </c>
      <c r="L19" s="2">
        <v>51485</v>
      </c>
      <c r="M19" s="2">
        <v>951.5</v>
      </c>
      <c r="N19" s="2">
        <v>977.4</v>
      </c>
      <c r="O19" s="2">
        <v>961.3</v>
      </c>
      <c r="P19" s="2">
        <v>11112</v>
      </c>
      <c r="Q19" s="2">
        <v>864</v>
      </c>
      <c r="R19" s="2">
        <v>896.4</v>
      </c>
      <c r="S19" s="2">
        <v>890.9</v>
      </c>
      <c r="T19" s="2">
        <v>19845</v>
      </c>
    </row>
    <row r="20" spans="1:20" ht="13.5" customHeight="1" x14ac:dyDescent="0.15">
      <c r="A20" s="5"/>
      <c r="B20" s="26"/>
      <c r="C20" s="35">
        <v>42491</v>
      </c>
      <c r="D20" s="25"/>
      <c r="E20" s="2">
        <v>864</v>
      </c>
      <c r="F20" s="2">
        <v>918</v>
      </c>
      <c r="G20" s="2">
        <v>896.2</v>
      </c>
      <c r="H20" s="2">
        <v>7906</v>
      </c>
      <c r="I20" s="2">
        <v>545.4</v>
      </c>
      <c r="J20" s="2">
        <v>588.6</v>
      </c>
      <c r="K20" s="2">
        <v>553.5</v>
      </c>
      <c r="L20" s="2">
        <v>40240</v>
      </c>
      <c r="M20" s="2">
        <v>918</v>
      </c>
      <c r="N20" s="2">
        <v>918</v>
      </c>
      <c r="O20" s="2">
        <v>918</v>
      </c>
      <c r="P20" s="2">
        <v>6419</v>
      </c>
      <c r="Q20" s="2">
        <v>853.2</v>
      </c>
      <c r="R20" s="2">
        <v>901.8</v>
      </c>
      <c r="S20" s="2">
        <v>883.4</v>
      </c>
      <c r="T20" s="2">
        <v>11578</v>
      </c>
    </row>
    <row r="21" spans="1:20" ht="13.5" customHeight="1" x14ac:dyDescent="0.15">
      <c r="A21" s="5"/>
      <c r="B21" s="26"/>
      <c r="C21" s="35">
        <v>42522</v>
      </c>
      <c r="D21" s="25"/>
      <c r="E21" s="2">
        <v>864</v>
      </c>
      <c r="F21" s="2">
        <v>900.7</v>
      </c>
      <c r="G21" s="2">
        <v>872.8</v>
      </c>
      <c r="H21" s="2">
        <v>1928</v>
      </c>
      <c r="I21" s="2">
        <v>594</v>
      </c>
      <c r="J21" s="2">
        <v>646.9</v>
      </c>
      <c r="K21" s="2">
        <v>594.9</v>
      </c>
      <c r="L21" s="2">
        <v>46512</v>
      </c>
      <c r="M21" s="2">
        <v>864</v>
      </c>
      <c r="N21" s="2">
        <v>918</v>
      </c>
      <c r="O21" s="2">
        <v>914.1</v>
      </c>
      <c r="P21" s="2">
        <v>6346</v>
      </c>
      <c r="Q21" s="2">
        <v>864</v>
      </c>
      <c r="R21" s="2">
        <v>885.6</v>
      </c>
      <c r="S21" s="2">
        <v>874.4</v>
      </c>
      <c r="T21" s="2">
        <v>19308</v>
      </c>
    </row>
    <row r="22" spans="1:20" ht="13.5" customHeight="1" x14ac:dyDescent="0.15">
      <c r="A22" s="5"/>
      <c r="B22" s="26"/>
      <c r="C22" s="35">
        <v>42552</v>
      </c>
      <c r="D22" s="25"/>
      <c r="E22" s="2">
        <v>918</v>
      </c>
      <c r="F22" s="2">
        <v>918</v>
      </c>
      <c r="G22" s="2">
        <v>918</v>
      </c>
      <c r="H22" s="2">
        <v>5447</v>
      </c>
      <c r="I22" s="2">
        <v>0</v>
      </c>
      <c r="J22" s="2">
        <v>0</v>
      </c>
      <c r="K22" s="2">
        <v>0</v>
      </c>
      <c r="L22" s="2">
        <v>23536</v>
      </c>
      <c r="M22" s="2">
        <v>918</v>
      </c>
      <c r="N22" s="2">
        <v>918</v>
      </c>
      <c r="O22" s="2">
        <v>918</v>
      </c>
      <c r="P22" s="2">
        <v>10381</v>
      </c>
      <c r="Q22" s="2">
        <v>810</v>
      </c>
      <c r="R22" s="2">
        <v>842.4</v>
      </c>
      <c r="S22" s="2">
        <v>822.3</v>
      </c>
      <c r="T22" s="2">
        <v>11954</v>
      </c>
    </row>
    <row r="23" spans="1:20" ht="13.5" customHeight="1" x14ac:dyDescent="0.15">
      <c r="A23" s="5"/>
      <c r="B23" s="26"/>
      <c r="C23" s="35">
        <v>42583</v>
      </c>
      <c r="D23" s="25"/>
      <c r="E23" s="2">
        <v>901.8</v>
      </c>
      <c r="F23" s="2">
        <v>901.8</v>
      </c>
      <c r="G23" s="2">
        <v>901.8</v>
      </c>
      <c r="H23" s="2">
        <v>5241</v>
      </c>
      <c r="I23" s="2">
        <v>604.79999999999995</v>
      </c>
      <c r="J23" s="2">
        <v>604.79999999999995</v>
      </c>
      <c r="K23" s="2">
        <v>604.79999999999995</v>
      </c>
      <c r="L23" s="2">
        <v>28951</v>
      </c>
      <c r="M23" s="2">
        <v>864</v>
      </c>
      <c r="N23" s="2">
        <v>864</v>
      </c>
      <c r="O23" s="2">
        <v>864</v>
      </c>
      <c r="P23" s="2">
        <v>5336</v>
      </c>
      <c r="Q23" s="2">
        <v>799.2</v>
      </c>
      <c r="R23" s="2">
        <v>838.1</v>
      </c>
      <c r="S23" s="2">
        <v>805.1</v>
      </c>
      <c r="T23" s="2">
        <v>18419</v>
      </c>
    </row>
    <row r="24" spans="1:20" ht="13.5" customHeight="1" x14ac:dyDescent="0.15">
      <c r="A24" s="5"/>
      <c r="B24" s="24"/>
      <c r="C24" s="36">
        <v>42614</v>
      </c>
      <c r="D24" s="23"/>
      <c r="E24" s="1">
        <v>842.4</v>
      </c>
      <c r="F24" s="1">
        <v>896.4</v>
      </c>
      <c r="G24" s="1">
        <v>850.5</v>
      </c>
      <c r="H24" s="1">
        <v>4034</v>
      </c>
      <c r="I24" s="1">
        <v>594</v>
      </c>
      <c r="J24" s="1">
        <v>626.4</v>
      </c>
      <c r="K24" s="1">
        <v>602.4</v>
      </c>
      <c r="L24" s="1">
        <v>27334</v>
      </c>
      <c r="M24" s="1">
        <v>842.4</v>
      </c>
      <c r="N24" s="1">
        <v>907.2</v>
      </c>
      <c r="O24" s="1">
        <v>902.8</v>
      </c>
      <c r="P24" s="1">
        <v>15439</v>
      </c>
      <c r="Q24" s="1">
        <v>799.2</v>
      </c>
      <c r="R24" s="1">
        <v>837</v>
      </c>
      <c r="S24" s="1">
        <v>806.2</v>
      </c>
      <c r="T24" s="1">
        <v>24018</v>
      </c>
    </row>
    <row r="25" spans="1:20" ht="13.5" customHeight="1" x14ac:dyDescent="0.15">
      <c r="B25" s="51"/>
      <c r="C25" s="19" t="s">
        <v>42</v>
      </c>
      <c r="D25" s="20"/>
      <c r="E25" s="19" t="s">
        <v>125</v>
      </c>
      <c r="F25" s="14"/>
      <c r="G25" s="14"/>
      <c r="H25" s="20"/>
      <c r="I25" s="19" t="s">
        <v>117</v>
      </c>
      <c r="J25" s="14"/>
      <c r="K25" s="14"/>
      <c r="L25" s="20"/>
      <c r="M25" s="18"/>
      <c r="N25" s="5"/>
      <c r="O25" s="5"/>
      <c r="P25" s="5"/>
      <c r="Q25" s="5"/>
      <c r="R25" s="5"/>
      <c r="S25" s="5"/>
      <c r="T25" s="5"/>
    </row>
    <row r="26" spans="1:20" ht="13.5" customHeight="1" x14ac:dyDescent="0.15">
      <c r="B26" s="64" t="s">
        <v>43</v>
      </c>
      <c r="C26" s="14"/>
      <c r="D26" s="20"/>
      <c r="E26" s="52" t="s">
        <v>7</v>
      </c>
      <c r="F26" s="31" t="s">
        <v>8</v>
      </c>
      <c r="G26" s="53" t="s">
        <v>30</v>
      </c>
      <c r="H26" s="31" t="s">
        <v>10</v>
      </c>
      <c r="I26" s="52" t="s">
        <v>7</v>
      </c>
      <c r="J26" s="31" t="s">
        <v>8</v>
      </c>
      <c r="K26" s="53" t="s">
        <v>30</v>
      </c>
      <c r="L26" s="31" t="s">
        <v>10</v>
      </c>
      <c r="M26" s="18"/>
      <c r="N26" s="5"/>
      <c r="O26" s="5"/>
      <c r="P26" s="5"/>
      <c r="Q26" s="5"/>
      <c r="R26" s="5"/>
      <c r="S26" s="5"/>
      <c r="T26" s="5"/>
    </row>
    <row r="27" spans="1:20" ht="13.5" customHeight="1" x14ac:dyDescent="0.15">
      <c r="B27" s="26" t="s">
        <v>0</v>
      </c>
      <c r="C27" s="38">
        <v>40909</v>
      </c>
      <c r="D27" s="25" t="s">
        <v>1</v>
      </c>
      <c r="E27" s="4">
        <v>409.5</v>
      </c>
      <c r="F27" s="4">
        <v>564.9</v>
      </c>
      <c r="G27" s="69">
        <v>439.06753175274991</v>
      </c>
      <c r="H27" s="4">
        <v>578626.1</v>
      </c>
      <c r="I27" s="4">
        <v>640.5</v>
      </c>
      <c r="J27" s="4">
        <v>890.40000000000009</v>
      </c>
      <c r="K27" s="69">
        <v>773.42402440837486</v>
      </c>
      <c r="L27" s="4">
        <v>22295.799999999996</v>
      </c>
      <c r="M27" s="18"/>
      <c r="N27" s="5"/>
      <c r="O27" s="57"/>
      <c r="P27" s="57"/>
      <c r="Q27" s="57"/>
      <c r="R27" s="57"/>
      <c r="S27" s="57"/>
      <c r="T27" s="57"/>
    </row>
    <row r="28" spans="1:20" ht="13.5" customHeight="1" x14ac:dyDescent="0.15">
      <c r="B28" s="26"/>
      <c r="C28" s="38">
        <v>41275</v>
      </c>
      <c r="D28" s="25"/>
      <c r="E28" s="4">
        <v>441</v>
      </c>
      <c r="F28" s="4">
        <v>661.5</v>
      </c>
      <c r="G28" s="69">
        <v>546.61985263340944</v>
      </c>
      <c r="H28" s="4">
        <v>713834.2</v>
      </c>
      <c r="I28" s="4">
        <v>682.5</v>
      </c>
      <c r="J28" s="4">
        <v>892.5</v>
      </c>
      <c r="K28" s="69">
        <v>829.85728004058581</v>
      </c>
      <c r="L28" s="4">
        <v>21938.3</v>
      </c>
      <c r="M28" s="5"/>
      <c r="N28" s="5"/>
      <c r="O28" s="57"/>
      <c r="P28" s="57"/>
      <c r="Q28" s="57"/>
      <c r="R28" s="57"/>
      <c r="S28" s="57"/>
      <c r="T28" s="57"/>
    </row>
    <row r="29" spans="1:20" ht="13.5" customHeight="1" x14ac:dyDescent="0.15">
      <c r="B29" s="26"/>
      <c r="C29" s="38">
        <v>41640</v>
      </c>
      <c r="D29" s="25"/>
      <c r="E29" s="4">
        <v>546</v>
      </c>
      <c r="F29" s="4">
        <v>810</v>
      </c>
      <c r="G29" s="69">
        <v>638.9</v>
      </c>
      <c r="H29" s="4">
        <v>578792.69999999995</v>
      </c>
      <c r="I29" s="4">
        <v>800.1</v>
      </c>
      <c r="J29" s="4">
        <v>1231.2</v>
      </c>
      <c r="K29" s="69">
        <v>876.3</v>
      </c>
      <c r="L29" s="4">
        <v>11615.6</v>
      </c>
      <c r="M29" s="5"/>
      <c r="N29" s="5"/>
      <c r="O29" s="57"/>
      <c r="P29" s="57"/>
      <c r="Q29" s="57"/>
      <c r="R29" s="57"/>
      <c r="S29" s="57"/>
      <c r="T29" s="57"/>
    </row>
    <row r="30" spans="1:20" ht="13.5" customHeight="1" x14ac:dyDescent="0.15">
      <c r="B30" s="24"/>
      <c r="C30" s="37">
        <v>42005</v>
      </c>
      <c r="D30" s="23"/>
      <c r="E30" s="1">
        <v>532.4</v>
      </c>
      <c r="F30" s="1">
        <v>745.2</v>
      </c>
      <c r="G30" s="1">
        <v>624</v>
      </c>
      <c r="H30" s="1">
        <v>456474</v>
      </c>
      <c r="I30" s="1">
        <v>939.6</v>
      </c>
      <c r="J30" s="1">
        <v>1566</v>
      </c>
      <c r="K30" s="1">
        <v>1159</v>
      </c>
      <c r="L30" s="1">
        <v>5202</v>
      </c>
      <c r="M30" s="5"/>
      <c r="N30" s="5"/>
      <c r="O30" s="57"/>
      <c r="P30" s="57"/>
      <c r="Q30" s="57"/>
      <c r="R30" s="57"/>
      <c r="S30" s="57"/>
      <c r="T30" s="57"/>
    </row>
    <row r="31" spans="1:20" ht="13.5" customHeight="1" x14ac:dyDescent="0.15">
      <c r="B31" s="26" t="s">
        <v>128</v>
      </c>
      <c r="C31" s="35">
        <v>42248</v>
      </c>
      <c r="D31" s="25" t="s">
        <v>2</v>
      </c>
      <c r="E31" s="2">
        <v>637.20000000000005</v>
      </c>
      <c r="F31" s="2">
        <v>734.4</v>
      </c>
      <c r="G31" s="2">
        <v>656.5</v>
      </c>
      <c r="H31" s="2">
        <v>34973</v>
      </c>
      <c r="I31" s="2">
        <v>0</v>
      </c>
      <c r="J31" s="2">
        <v>0</v>
      </c>
      <c r="K31" s="2">
        <v>0</v>
      </c>
      <c r="L31" s="2">
        <v>18</v>
      </c>
      <c r="M31" s="5"/>
      <c r="N31" s="5"/>
      <c r="O31" s="5"/>
      <c r="P31" s="5"/>
      <c r="Q31" s="5"/>
      <c r="R31" s="5"/>
      <c r="S31" s="5"/>
      <c r="T31" s="5"/>
    </row>
    <row r="32" spans="1:20" ht="13.5" customHeight="1" x14ac:dyDescent="0.15">
      <c r="B32" s="26"/>
      <c r="C32" s="35">
        <v>42278</v>
      </c>
      <c r="D32" s="25"/>
      <c r="E32" s="2">
        <v>594</v>
      </c>
      <c r="F32" s="2">
        <v>680.4</v>
      </c>
      <c r="G32" s="2">
        <v>621.79999999999995</v>
      </c>
      <c r="H32" s="2">
        <v>34275</v>
      </c>
      <c r="I32" s="2">
        <v>0</v>
      </c>
      <c r="J32" s="2">
        <v>0</v>
      </c>
      <c r="K32" s="2">
        <v>0</v>
      </c>
      <c r="L32" s="2">
        <v>35</v>
      </c>
      <c r="M32" s="5"/>
      <c r="N32" s="5"/>
      <c r="O32" s="5"/>
      <c r="P32" s="5"/>
      <c r="Q32" s="5"/>
      <c r="R32" s="5"/>
      <c r="S32" s="5"/>
      <c r="T32" s="5"/>
    </row>
    <row r="33" spans="2:20" ht="13.5" customHeight="1" x14ac:dyDescent="0.15">
      <c r="B33" s="26"/>
      <c r="C33" s="35">
        <v>42309</v>
      </c>
      <c r="D33" s="25"/>
      <c r="E33" s="2">
        <v>594</v>
      </c>
      <c r="F33" s="2">
        <v>626.4</v>
      </c>
      <c r="G33" s="2">
        <v>602.20000000000005</v>
      </c>
      <c r="H33" s="2">
        <v>38858</v>
      </c>
      <c r="I33" s="2">
        <v>1242</v>
      </c>
      <c r="J33" s="2">
        <v>1242</v>
      </c>
      <c r="K33" s="2">
        <v>1242</v>
      </c>
      <c r="L33" s="2">
        <v>106</v>
      </c>
      <c r="M33" s="5"/>
      <c r="N33" s="5"/>
      <c r="O33" s="5"/>
      <c r="P33" s="5"/>
      <c r="Q33" s="5"/>
      <c r="R33" s="5"/>
      <c r="S33" s="5"/>
      <c r="T33" s="5"/>
    </row>
    <row r="34" spans="2:20" ht="13.5" customHeight="1" x14ac:dyDescent="0.15">
      <c r="B34" s="26"/>
      <c r="C34" s="35">
        <v>42339</v>
      </c>
      <c r="D34" s="25"/>
      <c r="E34" s="2">
        <v>572.4</v>
      </c>
      <c r="F34" s="2">
        <v>594</v>
      </c>
      <c r="G34" s="2">
        <v>582.29999999999995</v>
      </c>
      <c r="H34" s="2">
        <v>34496</v>
      </c>
      <c r="I34" s="2">
        <v>1036.8</v>
      </c>
      <c r="J34" s="2">
        <v>1080</v>
      </c>
      <c r="K34" s="2">
        <v>1058.2</v>
      </c>
      <c r="L34" s="2">
        <v>338</v>
      </c>
      <c r="M34" s="5"/>
      <c r="N34" s="5"/>
      <c r="O34" s="5"/>
      <c r="P34" s="5"/>
      <c r="Q34" s="5"/>
      <c r="R34" s="5"/>
      <c r="S34" s="5"/>
      <c r="T34" s="5"/>
    </row>
    <row r="35" spans="2:20" ht="13.5" customHeight="1" x14ac:dyDescent="0.15">
      <c r="B35" s="26" t="s">
        <v>129</v>
      </c>
      <c r="C35" s="35">
        <v>42370</v>
      </c>
      <c r="D35" s="25" t="s">
        <v>2</v>
      </c>
      <c r="E35" s="2">
        <v>488.2</v>
      </c>
      <c r="F35" s="2">
        <v>518.4</v>
      </c>
      <c r="G35" s="2">
        <v>506.3</v>
      </c>
      <c r="H35" s="2">
        <v>60229</v>
      </c>
      <c r="I35" s="2">
        <v>1036.8</v>
      </c>
      <c r="J35" s="2">
        <v>1036.8</v>
      </c>
      <c r="K35" s="2">
        <v>1036.8</v>
      </c>
      <c r="L35" s="2">
        <v>287</v>
      </c>
      <c r="M35" s="5"/>
      <c r="N35" s="5"/>
      <c r="O35" s="5"/>
      <c r="P35" s="5"/>
      <c r="Q35" s="5"/>
      <c r="R35" s="5"/>
      <c r="S35" s="5"/>
      <c r="T35" s="5"/>
    </row>
    <row r="36" spans="2:20" ht="13.5" customHeight="1" x14ac:dyDescent="0.15">
      <c r="B36" s="26"/>
      <c r="C36" s="35">
        <v>42401</v>
      </c>
      <c r="D36" s="25"/>
      <c r="E36" s="2">
        <v>0</v>
      </c>
      <c r="F36" s="2">
        <v>0</v>
      </c>
      <c r="G36" s="2">
        <v>0</v>
      </c>
      <c r="H36" s="2">
        <v>40633</v>
      </c>
      <c r="I36" s="2">
        <v>972</v>
      </c>
      <c r="J36" s="2">
        <v>972</v>
      </c>
      <c r="K36" s="2">
        <v>972</v>
      </c>
      <c r="L36" s="2">
        <v>136</v>
      </c>
      <c r="M36" s="5"/>
      <c r="N36" s="5"/>
      <c r="O36" s="5"/>
      <c r="P36" s="5"/>
      <c r="Q36" s="5"/>
      <c r="R36" s="5"/>
      <c r="S36" s="5"/>
      <c r="T36" s="5"/>
    </row>
    <row r="37" spans="2:20" ht="13.5" customHeight="1" x14ac:dyDescent="0.15">
      <c r="B37" s="26"/>
      <c r="C37" s="35">
        <v>42430</v>
      </c>
      <c r="D37" s="25"/>
      <c r="E37" s="2">
        <v>529.20000000000005</v>
      </c>
      <c r="F37" s="2">
        <v>550.79999999999995</v>
      </c>
      <c r="G37" s="2">
        <v>539</v>
      </c>
      <c r="H37" s="2">
        <v>38450</v>
      </c>
      <c r="I37" s="2">
        <v>972</v>
      </c>
      <c r="J37" s="2">
        <v>1036.8</v>
      </c>
      <c r="K37" s="2">
        <v>1024.5</v>
      </c>
      <c r="L37" s="2">
        <v>351</v>
      </c>
      <c r="M37" s="5"/>
      <c r="N37" s="5"/>
      <c r="O37" s="5"/>
      <c r="P37" s="5"/>
      <c r="Q37" s="5"/>
      <c r="R37" s="5"/>
      <c r="S37" s="5"/>
      <c r="T37" s="5"/>
    </row>
    <row r="38" spans="2:20" ht="13.5" customHeight="1" x14ac:dyDescent="0.15">
      <c r="B38" s="26"/>
      <c r="C38" s="35">
        <v>42461</v>
      </c>
      <c r="D38" s="25"/>
      <c r="E38" s="2">
        <v>572.4</v>
      </c>
      <c r="F38" s="2">
        <v>594</v>
      </c>
      <c r="G38" s="2">
        <v>583.79999999999995</v>
      </c>
      <c r="H38" s="2">
        <v>48234</v>
      </c>
      <c r="I38" s="2">
        <v>972</v>
      </c>
      <c r="J38" s="2">
        <v>1004.4</v>
      </c>
      <c r="K38" s="2">
        <v>987</v>
      </c>
      <c r="L38" s="2">
        <v>344</v>
      </c>
      <c r="M38" s="5"/>
      <c r="N38" s="5"/>
      <c r="O38" s="5"/>
      <c r="P38" s="5"/>
      <c r="Q38" s="5"/>
      <c r="R38" s="5"/>
      <c r="S38" s="5"/>
      <c r="T38" s="5"/>
    </row>
    <row r="39" spans="2:20" ht="13.5" customHeight="1" x14ac:dyDescent="0.15">
      <c r="B39" s="26"/>
      <c r="C39" s="35">
        <v>42491</v>
      </c>
      <c r="D39" s="25"/>
      <c r="E39" s="2">
        <v>572.4</v>
      </c>
      <c r="F39" s="2">
        <v>604.79999999999995</v>
      </c>
      <c r="G39" s="2">
        <v>583.6</v>
      </c>
      <c r="H39" s="2">
        <v>93852</v>
      </c>
      <c r="I39" s="2">
        <v>1004.4</v>
      </c>
      <c r="J39" s="2">
        <v>1058.4000000000001</v>
      </c>
      <c r="K39" s="2">
        <v>1053.3</v>
      </c>
      <c r="L39" s="2">
        <v>3322</v>
      </c>
      <c r="M39" s="5"/>
      <c r="N39" s="5"/>
      <c r="O39" s="5"/>
      <c r="P39" s="5"/>
      <c r="Q39" s="5"/>
      <c r="R39" s="5"/>
      <c r="S39" s="5"/>
      <c r="T39" s="5"/>
    </row>
    <row r="40" spans="2:20" ht="13.5" customHeight="1" x14ac:dyDescent="0.15">
      <c r="B40" s="26"/>
      <c r="C40" s="35">
        <v>42522</v>
      </c>
      <c r="D40" s="25"/>
      <c r="E40" s="2">
        <v>708.5</v>
      </c>
      <c r="F40" s="2">
        <v>734.4</v>
      </c>
      <c r="G40" s="2">
        <v>712.9</v>
      </c>
      <c r="H40" s="2">
        <v>38530</v>
      </c>
      <c r="I40" s="2">
        <v>0</v>
      </c>
      <c r="J40" s="2">
        <v>0</v>
      </c>
      <c r="K40" s="2">
        <v>0</v>
      </c>
      <c r="L40" s="2">
        <v>325</v>
      </c>
      <c r="M40" s="5"/>
      <c r="N40" s="5"/>
      <c r="O40" s="5"/>
      <c r="P40" s="5"/>
      <c r="Q40" s="5"/>
      <c r="R40" s="5"/>
      <c r="S40" s="5"/>
      <c r="T40" s="5"/>
    </row>
    <row r="41" spans="2:20" ht="13.5" customHeight="1" x14ac:dyDescent="0.15">
      <c r="B41" s="26"/>
      <c r="C41" s="35">
        <v>42552</v>
      </c>
      <c r="D41" s="25"/>
      <c r="E41" s="2">
        <v>716</v>
      </c>
      <c r="F41" s="2">
        <v>734.4</v>
      </c>
      <c r="G41" s="2">
        <v>731.1</v>
      </c>
      <c r="H41" s="2">
        <v>21140</v>
      </c>
      <c r="I41" s="2">
        <v>0</v>
      </c>
      <c r="J41" s="2">
        <v>0</v>
      </c>
      <c r="K41" s="2">
        <v>0</v>
      </c>
      <c r="L41" s="2">
        <v>139</v>
      </c>
      <c r="M41" s="5"/>
      <c r="N41" s="5"/>
      <c r="O41" s="5"/>
      <c r="P41" s="5"/>
      <c r="Q41" s="5"/>
      <c r="R41" s="5"/>
      <c r="S41" s="5"/>
      <c r="T41" s="5"/>
    </row>
    <row r="42" spans="2:20" ht="13.5" customHeight="1" x14ac:dyDescent="0.15">
      <c r="B42" s="26"/>
      <c r="C42" s="35">
        <v>42583</v>
      </c>
      <c r="D42" s="25"/>
      <c r="E42" s="2">
        <v>680.4</v>
      </c>
      <c r="F42" s="2">
        <v>702</v>
      </c>
      <c r="G42" s="2">
        <v>687.5</v>
      </c>
      <c r="H42" s="2">
        <v>32074</v>
      </c>
      <c r="I42" s="2">
        <v>0</v>
      </c>
      <c r="J42" s="2">
        <v>0</v>
      </c>
      <c r="K42" s="2">
        <v>0</v>
      </c>
      <c r="L42" s="2">
        <v>274</v>
      </c>
      <c r="M42" s="5"/>
      <c r="N42" s="5"/>
      <c r="O42" s="5"/>
      <c r="P42" s="5"/>
      <c r="Q42" s="5"/>
      <c r="R42" s="5"/>
      <c r="S42" s="5"/>
      <c r="T42" s="5"/>
    </row>
    <row r="43" spans="2:20" ht="13.5" customHeight="1" x14ac:dyDescent="0.15">
      <c r="B43" s="24"/>
      <c r="C43" s="36">
        <v>42614</v>
      </c>
      <c r="D43" s="23"/>
      <c r="E43" s="1">
        <v>734.4</v>
      </c>
      <c r="F43" s="1">
        <v>745.2</v>
      </c>
      <c r="G43" s="1">
        <v>744.8</v>
      </c>
      <c r="H43" s="1">
        <v>44063</v>
      </c>
      <c r="I43" s="1">
        <v>0</v>
      </c>
      <c r="J43" s="1">
        <v>0</v>
      </c>
      <c r="K43" s="1">
        <v>0</v>
      </c>
      <c r="L43" s="1">
        <v>370</v>
      </c>
      <c r="M43" s="5"/>
      <c r="N43" s="5"/>
      <c r="O43" s="5"/>
      <c r="P43" s="5"/>
      <c r="Q43" s="5"/>
      <c r="R43" s="5"/>
      <c r="S43" s="5"/>
      <c r="T43" s="5"/>
    </row>
    <row r="44" spans="2:20" ht="4.5" customHeight="1" x14ac:dyDescent="0.15">
      <c r="B44" s="5"/>
      <c r="C44" s="54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2:20" x14ac:dyDescent="0.15">
      <c r="B45" s="40" t="s">
        <v>13</v>
      </c>
      <c r="C45" s="6" t="s">
        <v>52</v>
      </c>
    </row>
    <row r="46" spans="2:20" x14ac:dyDescent="0.15">
      <c r="B46" s="70" t="s">
        <v>15</v>
      </c>
      <c r="C46" s="6" t="s">
        <v>16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98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21"/>
      <c r="C1" s="21"/>
      <c r="D1" s="21"/>
    </row>
    <row r="2" spans="2:24" ht="12" customHeight="1" x14ac:dyDescent="0.15">
      <c r="B2" s="21"/>
      <c r="C2" s="21"/>
      <c r="D2" s="21"/>
    </row>
    <row r="3" spans="2:24" ht="12" customHeight="1" x14ac:dyDescent="0.15">
      <c r="B3" s="6" t="s">
        <v>39</v>
      </c>
    </row>
    <row r="4" spans="2:24" ht="12" customHeight="1" x14ac:dyDescent="0.15">
      <c r="X4" s="40" t="s">
        <v>5</v>
      </c>
    </row>
    <row r="5" spans="2:24" ht="5.0999999999999996" customHeight="1" x14ac:dyDescent="0.15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2:24" x14ac:dyDescent="0.15">
      <c r="B6" s="51"/>
      <c r="C6" s="67" t="s">
        <v>42</v>
      </c>
      <c r="D6" s="46"/>
      <c r="E6" s="32" t="s">
        <v>126</v>
      </c>
      <c r="F6" s="17"/>
      <c r="G6" s="17"/>
      <c r="H6" s="33"/>
      <c r="I6" s="32" t="s">
        <v>96</v>
      </c>
      <c r="J6" s="17"/>
      <c r="K6" s="17"/>
      <c r="L6" s="33"/>
      <c r="M6" s="32" t="s">
        <v>100</v>
      </c>
      <c r="N6" s="17"/>
      <c r="O6" s="17"/>
      <c r="P6" s="33"/>
      <c r="Q6" s="32" t="s">
        <v>97</v>
      </c>
      <c r="R6" s="17"/>
      <c r="S6" s="17"/>
      <c r="T6" s="33"/>
      <c r="U6" s="32" t="s">
        <v>105</v>
      </c>
      <c r="V6" s="17"/>
      <c r="W6" s="17"/>
      <c r="X6" s="33"/>
    </row>
    <row r="7" spans="2:24" x14ac:dyDescent="0.15">
      <c r="B7" s="43" t="s">
        <v>47</v>
      </c>
      <c r="C7" s="48"/>
      <c r="D7" s="46"/>
      <c r="E7" s="12" t="s">
        <v>7</v>
      </c>
      <c r="F7" s="8" t="s">
        <v>8</v>
      </c>
      <c r="G7" s="11" t="s">
        <v>9</v>
      </c>
      <c r="H7" s="8" t="s">
        <v>10</v>
      </c>
      <c r="I7" s="12" t="s">
        <v>7</v>
      </c>
      <c r="J7" s="8" t="s">
        <v>8</v>
      </c>
      <c r="K7" s="11" t="s">
        <v>9</v>
      </c>
      <c r="L7" s="8" t="s">
        <v>10</v>
      </c>
      <c r="M7" s="12" t="s">
        <v>7</v>
      </c>
      <c r="N7" s="8" t="s">
        <v>8</v>
      </c>
      <c r="O7" s="11" t="s">
        <v>9</v>
      </c>
      <c r="P7" s="8" t="s">
        <v>10</v>
      </c>
      <c r="Q7" s="12" t="s">
        <v>7</v>
      </c>
      <c r="R7" s="8" t="s">
        <v>8</v>
      </c>
      <c r="S7" s="11" t="s">
        <v>9</v>
      </c>
      <c r="T7" s="8" t="s">
        <v>10</v>
      </c>
      <c r="U7" s="12" t="s">
        <v>7</v>
      </c>
      <c r="V7" s="8" t="s">
        <v>8</v>
      </c>
      <c r="W7" s="11" t="s">
        <v>9</v>
      </c>
      <c r="X7" s="8" t="s">
        <v>10</v>
      </c>
    </row>
    <row r="8" spans="2:24" x14ac:dyDescent="0.15">
      <c r="B8" s="34"/>
      <c r="C8" s="3"/>
      <c r="D8" s="42"/>
      <c r="E8" s="13"/>
      <c r="F8" s="7"/>
      <c r="G8" s="10" t="s">
        <v>11</v>
      </c>
      <c r="H8" s="7"/>
      <c r="I8" s="13"/>
      <c r="J8" s="7"/>
      <c r="K8" s="10" t="s">
        <v>11</v>
      </c>
      <c r="L8" s="7"/>
      <c r="M8" s="13"/>
      <c r="N8" s="7"/>
      <c r="O8" s="10" t="s">
        <v>11</v>
      </c>
      <c r="P8" s="7"/>
      <c r="Q8" s="13"/>
      <c r="R8" s="7"/>
      <c r="S8" s="10" t="s">
        <v>11</v>
      </c>
      <c r="T8" s="7"/>
      <c r="U8" s="13"/>
      <c r="V8" s="7"/>
      <c r="W8" s="10" t="s">
        <v>11</v>
      </c>
      <c r="X8" s="7"/>
    </row>
    <row r="9" spans="2:24" x14ac:dyDescent="0.15">
      <c r="B9" s="26" t="s">
        <v>0</v>
      </c>
      <c r="C9" s="38">
        <v>41275</v>
      </c>
      <c r="D9" s="25" t="s">
        <v>1</v>
      </c>
      <c r="E9" s="9">
        <v>619.5</v>
      </c>
      <c r="F9" s="9">
        <v>756</v>
      </c>
      <c r="G9" s="9">
        <v>661.68684661583927</v>
      </c>
      <c r="H9" s="9">
        <v>226778.9</v>
      </c>
      <c r="I9" s="9">
        <v>567</v>
      </c>
      <c r="J9" s="9">
        <v>798</v>
      </c>
      <c r="K9" s="9">
        <v>631.47576180821886</v>
      </c>
      <c r="L9" s="9">
        <v>1012871.1000000001</v>
      </c>
      <c r="M9" s="9">
        <v>713.47500000000002</v>
      </c>
      <c r="N9" s="9">
        <v>920.0100000000001</v>
      </c>
      <c r="O9" s="9">
        <v>759.90984365726899</v>
      </c>
      <c r="P9" s="9">
        <v>269530.7</v>
      </c>
      <c r="Q9" s="9">
        <v>735</v>
      </c>
      <c r="R9" s="9">
        <v>1029</v>
      </c>
      <c r="S9" s="9">
        <v>818.6164261834391</v>
      </c>
      <c r="T9" s="9">
        <v>70949.5</v>
      </c>
      <c r="U9" s="9">
        <v>672</v>
      </c>
      <c r="V9" s="9">
        <v>798</v>
      </c>
      <c r="W9" s="9">
        <v>728.5763452923793</v>
      </c>
      <c r="X9" s="2">
        <v>290013.09999999998</v>
      </c>
    </row>
    <row r="10" spans="2:24" x14ac:dyDescent="0.15">
      <c r="B10" s="26"/>
      <c r="C10" s="38">
        <v>41640</v>
      </c>
      <c r="D10" s="25"/>
      <c r="E10" s="9">
        <v>619.08000000000004</v>
      </c>
      <c r="F10" s="9">
        <v>1058.4000000000001</v>
      </c>
      <c r="G10" s="9">
        <v>759.6</v>
      </c>
      <c r="H10" s="9">
        <v>522348.5</v>
      </c>
      <c r="I10" s="9">
        <v>567</v>
      </c>
      <c r="J10" s="9">
        <v>907.2</v>
      </c>
      <c r="K10" s="9">
        <v>710.2</v>
      </c>
      <c r="L10" s="9">
        <v>3453077.7</v>
      </c>
      <c r="M10" s="9">
        <v>682.5</v>
      </c>
      <c r="N10" s="9">
        <v>1188</v>
      </c>
      <c r="O10" s="9">
        <v>888.7</v>
      </c>
      <c r="P10" s="9">
        <v>608012</v>
      </c>
      <c r="Q10" s="9">
        <v>787.5</v>
      </c>
      <c r="R10" s="9">
        <v>1188</v>
      </c>
      <c r="S10" s="9">
        <v>971.7</v>
      </c>
      <c r="T10" s="9">
        <v>198054.9</v>
      </c>
      <c r="U10" s="9">
        <v>640.5</v>
      </c>
      <c r="V10" s="9">
        <v>1080</v>
      </c>
      <c r="W10" s="9">
        <v>863.9</v>
      </c>
      <c r="X10" s="2">
        <v>886511.8</v>
      </c>
    </row>
    <row r="11" spans="2:24" x14ac:dyDescent="0.15">
      <c r="B11" s="24"/>
      <c r="C11" s="37">
        <v>42005</v>
      </c>
      <c r="D11" s="23"/>
      <c r="E11" s="1">
        <v>572.4</v>
      </c>
      <c r="F11" s="1">
        <v>961.2</v>
      </c>
      <c r="G11" s="1">
        <v>801.9</v>
      </c>
      <c r="H11" s="1">
        <v>224435.4</v>
      </c>
      <c r="I11" s="1">
        <v>583.20000000000005</v>
      </c>
      <c r="J11" s="1">
        <v>810</v>
      </c>
      <c r="K11" s="1">
        <v>673.9</v>
      </c>
      <c r="L11" s="1">
        <v>2974404</v>
      </c>
      <c r="M11" s="1">
        <v>669.6</v>
      </c>
      <c r="N11" s="1">
        <v>972</v>
      </c>
      <c r="O11" s="1">
        <v>832.1</v>
      </c>
      <c r="P11" s="1">
        <v>569209.1</v>
      </c>
      <c r="Q11" s="1">
        <v>831.6</v>
      </c>
      <c r="R11" s="1">
        <v>1134</v>
      </c>
      <c r="S11" s="1">
        <v>998.5</v>
      </c>
      <c r="T11" s="1">
        <v>207800.1</v>
      </c>
      <c r="U11" s="1">
        <v>615.6</v>
      </c>
      <c r="V11" s="1">
        <v>950.4</v>
      </c>
      <c r="W11" s="1">
        <v>811.9</v>
      </c>
      <c r="X11" s="1">
        <v>710521.8</v>
      </c>
    </row>
    <row r="12" spans="2:24" x14ac:dyDescent="0.15">
      <c r="B12" s="26" t="s">
        <v>128</v>
      </c>
      <c r="C12" s="35">
        <v>42248</v>
      </c>
      <c r="D12" s="25" t="s">
        <v>2</v>
      </c>
      <c r="E12" s="2">
        <v>673.9</v>
      </c>
      <c r="F12" s="2">
        <v>896.4</v>
      </c>
      <c r="G12" s="2">
        <v>786.4</v>
      </c>
      <c r="H12" s="2">
        <v>13581</v>
      </c>
      <c r="I12" s="2">
        <v>594</v>
      </c>
      <c r="J12" s="2">
        <v>745.2</v>
      </c>
      <c r="K12" s="2">
        <v>656.5</v>
      </c>
      <c r="L12" s="2">
        <v>267167</v>
      </c>
      <c r="M12" s="2">
        <v>810</v>
      </c>
      <c r="N12" s="2">
        <v>972</v>
      </c>
      <c r="O12" s="2">
        <v>868.1</v>
      </c>
      <c r="P12" s="2">
        <v>55430</v>
      </c>
      <c r="Q12" s="2">
        <v>918</v>
      </c>
      <c r="R12" s="2">
        <v>1115.5999999999999</v>
      </c>
      <c r="S12" s="2">
        <v>1014.6</v>
      </c>
      <c r="T12" s="2">
        <v>19513</v>
      </c>
      <c r="U12" s="2">
        <v>658.8</v>
      </c>
      <c r="V12" s="2">
        <v>918</v>
      </c>
      <c r="W12" s="2">
        <v>806.2</v>
      </c>
      <c r="X12" s="2">
        <v>59372</v>
      </c>
    </row>
    <row r="13" spans="2:24" x14ac:dyDescent="0.15">
      <c r="B13" s="26"/>
      <c r="C13" s="35">
        <v>42278</v>
      </c>
      <c r="D13" s="25"/>
      <c r="E13" s="2">
        <v>628.6</v>
      </c>
      <c r="F13" s="2">
        <v>918</v>
      </c>
      <c r="G13" s="2">
        <v>758.5</v>
      </c>
      <c r="H13" s="2">
        <v>19918</v>
      </c>
      <c r="I13" s="2">
        <v>583.20000000000005</v>
      </c>
      <c r="J13" s="2">
        <v>723.6</v>
      </c>
      <c r="K13" s="2">
        <v>639</v>
      </c>
      <c r="L13" s="2">
        <v>331463</v>
      </c>
      <c r="M13" s="2">
        <v>802.4</v>
      </c>
      <c r="N13" s="2">
        <v>972</v>
      </c>
      <c r="O13" s="2">
        <v>869</v>
      </c>
      <c r="P13" s="2">
        <v>45783</v>
      </c>
      <c r="Q13" s="2">
        <v>896.4</v>
      </c>
      <c r="R13" s="2">
        <v>1121</v>
      </c>
      <c r="S13" s="2">
        <v>1024.2</v>
      </c>
      <c r="T13" s="2">
        <v>19707</v>
      </c>
      <c r="U13" s="2">
        <v>637.20000000000005</v>
      </c>
      <c r="V13" s="2">
        <v>928.8</v>
      </c>
      <c r="W13" s="2">
        <v>824.8</v>
      </c>
      <c r="X13" s="2">
        <v>45763</v>
      </c>
    </row>
    <row r="14" spans="2:24" x14ac:dyDescent="0.15">
      <c r="B14" s="26"/>
      <c r="C14" s="35">
        <v>42309</v>
      </c>
      <c r="D14" s="25"/>
      <c r="E14" s="2">
        <v>691.2</v>
      </c>
      <c r="F14" s="2">
        <v>906.1</v>
      </c>
      <c r="G14" s="2">
        <v>813.4</v>
      </c>
      <c r="H14" s="2">
        <v>18427</v>
      </c>
      <c r="I14" s="2">
        <v>583.20000000000005</v>
      </c>
      <c r="J14" s="2">
        <v>702</v>
      </c>
      <c r="K14" s="2">
        <v>651.9</v>
      </c>
      <c r="L14" s="2">
        <v>317362</v>
      </c>
      <c r="M14" s="2">
        <v>799.2</v>
      </c>
      <c r="N14" s="2">
        <v>972</v>
      </c>
      <c r="O14" s="2">
        <v>881</v>
      </c>
      <c r="P14" s="2">
        <v>57561</v>
      </c>
      <c r="Q14" s="2">
        <v>842.4</v>
      </c>
      <c r="R14" s="2">
        <v>1110.2</v>
      </c>
      <c r="S14" s="2">
        <v>996</v>
      </c>
      <c r="T14" s="2">
        <v>19103</v>
      </c>
      <c r="U14" s="2">
        <v>648</v>
      </c>
      <c r="V14" s="2">
        <v>918</v>
      </c>
      <c r="W14" s="2">
        <v>829.5</v>
      </c>
      <c r="X14" s="2">
        <v>45757</v>
      </c>
    </row>
    <row r="15" spans="2:24" x14ac:dyDescent="0.15">
      <c r="B15" s="26"/>
      <c r="C15" s="35">
        <v>42339</v>
      </c>
      <c r="D15" s="25"/>
      <c r="E15" s="2">
        <v>572.4</v>
      </c>
      <c r="F15" s="2">
        <v>893.2</v>
      </c>
      <c r="G15" s="2">
        <v>752.2</v>
      </c>
      <c r="H15" s="2">
        <v>20668.7</v>
      </c>
      <c r="I15" s="2">
        <v>594</v>
      </c>
      <c r="J15" s="2">
        <v>712.8</v>
      </c>
      <c r="K15" s="2">
        <v>663</v>
      </c>
      <c r="L15" s="2">
        <v>235322.5</v>
      </c>
      <c r="M15" s="2">
        <v>808.9</v>
      </c>
      <c r="N15" s="2">
        <v>950.4</v>
      </c>
      <c r="O15" s="2">
        <v>848</v>
      </c>
      <c r="P15" s="2">
        <v>50795</v>
      </c>
      <c r="Q15" s="2">
        <v>896.4</v>
      </c>
      <c r="R15" s="2">
        <v>1080</v>
      </c>
      <c r="S15" s="2">
        <v>987.1</v>
      </c>
      <c r="T15" s="2">
        <v>19060.5</v>
      </c>
      <c r="U15" s="2">
        <v>648</v>
      </c>
      <c r="V15" s="2">
        <v>896.4</v>
      </c>
      <c r="W15" s="2">
        <v>838.8</v>
      </c>
      <c r="X15" s="2">
        <v>49895.1</v>
      </c>
    </row>
    <row r="16" spans="2:24" x14ac:dyDescent="0.15">
      <c r="B16" s="26" t="s">
        <v>129</v>
      </c>
      <c r="C16" s="35">
        <v>42370</v>
      </c>
      <c r="D16" s="25" t="s">
        <v>2</v>
      </c>
      <c r="E16" s="2">
        <v>663.1</v>
      </c>
      <c r="F16" s="2">
        <v>918</v>
      </c>
      <c r="G16" s="2">
        <v>775.5</v>
      </c>
      <c r="H16" s="2">
        <v>21427.1</v>
      </c>
      <c r="I16" s="2">
        <v>594</v>
      </c>
      <c r="J16" s="2">
        <v>712.8</v>
      </c>
      <c r="K16" s="2">
        <v>654.6</v>
      </c>
      <c r="L16" s="2">
        <v>248024.7</v>
      </c>
      <c r="M16" s="2">
        <v>788.4</v>
      </c>
      <c r="N16" s="2">
        <v>950.4</v>
      </c>
      <c r="O16" s="2">
        <v>840.2</v>
      </c>
      <c r="P16" s="2">
        <v>72291.899999999994</v>
      </c>
      <c r="Q16" s="2">
        <v>864</v>
      </c>
      <c r="R16" s="2">
        <v>1108.0999999999999</v>
      </c>
      <c r="S16" s="2">
        <v>986.2</v>
      </c>
      <c r="T16" s="2">
        <v>22266.1</v>
      </c>
      <c r="U16" s="2">
        <v>702</v>
      </c>
      <c r="V16" s="2">
        <v>864</v>
      </c>
      <c r="W16" s="2">
        <v>797.4</v>
      </c>
      <c r="X16" s="2">
        <v>58990.2</v>
      </c>
    </row>
    <row r="17" spans="2:24" x14ac:dyDescent="0.15">
      <c r="B17" s="26"/>
      <c r="C17" s="35">
        <v>42401</v>
      </c>
      <c r="D17" s="25"/>
      <c r="E17" s="2">
        <v>658.8</v>
      </c>
      <c r="F17" s="2">
        <v>897.5</v>
      </c>
      <c r="G17" s="2">
        <v>756.3</v>
      </c>
      <c r="H17" s="2">
        <v>22029</v>
      </c>
      <c r="I17" s="2">
        <v>594</v>
      </c>
      <c r="J17" s="2">
        <v>712.8</v>
      </c>
      <c r="K17" s="2">
        <v>657.3</v>
      </c>
      <c r="L17" s="2">
        <v>276873</v>
      </c>
      <c r="M17" s="2">
        <v>756</v>
      </c>
      <c r="N17" s="2">
        <v>950.4</v>
      </c>
      <c r="O17" s="2">
        <v>819.9</v>
      </c>
      <c r="P17" s="2">
        <v>49135</v>
      </c>
      <c r="Q17" s="2">
        <v>842.4</v>
      </c>
      <c r="R17" s="2">
        <v>1101.5999999999999</v>
      </c>
      <c r="S17" s="2">
        <v>982.7</v>
      </c>
      <c r="T17" s="2">
        <v>21296</v>
      </c>
      <c r="U17" s="2">
        <v>766.8</v>
      </c>
      <c r="V17" s="2">
        <v>820.8</v>
      </c>
      <c r="W17" s="2">
        <v>801.7</v>
      </c>
      <c r="X17" s="2">
        <v>45032</v>
      </c>
    </row>
    <row r="18" spans="2:24" x14ac:dyDescent="0.15">
      <c r="B18" s="26"/>
      <c r="C18" s="35">
        <v>42430</v>
      </c>
      <c r="D18" s="25"/>
      <c r="E18" s="2">
        <v>691.2</v>
      </c>
      <c r="F18" s="2">
        <v>877</v>
      </c>
      <c r="G18" s="2">
        <v>751.5</v>
      </c>
      <c r="H18" s="2">
        <v>21411</v>
      </c>
      <c r="I18" s="2">
        <v>604.79999999999995</v>
      </c>
      <c r="J18" s="2">
        <v>712.8</v>
      </c>
      <c r="K18" s="2">
        <v>653.6</v>
      </c>
      <c r="L18" s="2">
        <v>226943</v>
      </c>
      <c r="M18" s="2">
        <v>723.6</v>
      </c>
      <c r="N18" s="2">
        <v>950.4</v>
      </c>
      <c r="O18" s="2">
        <v>813.3</v>
      </c>
      <c r="P18" s="2">
        <v>50202</v>
      </c>
      <c r="Q18" s="2">
        <v>831.6</v>
      </c>
      <c r="R18" s="2">
        <v>1107</v>
      </c>
      <c r="S18" s="2">
        <v>952.1</v>
      </c>
      <c r="T18" s="2">
        <v>19050</v>
      </c>
      <c r="U18" s="2">
        <v>665.3</v>
      </c>
      <c r="V18" s="2">
        <v>864</v>
      </c>
      <c r="W18" s="2">
        <v>779.9</v>
      </c>
      <c r="X18" s="2">
        <v>69435</v>
      </c>
    </row>
    <row r="19" spans="2:24" x14ac:dyDescent="0.15">
      <c r="B19" s="26"/>
      <c r="C19" s="35">
        <v>42461</v>
      </c>
      <c r="D19" s="25"/>
      <c r="E19" s="2">
        <v>648</v>
      </c>
      <c r="F19" s="2">
        <v>895.3</v>
      </c>
      <c r="G19" s="2">
        <v>747.6</v>
      </c>
      <c r="H19" s="2">
        <v>22975</v>
      </c>
      <c r="I19" s="2">
        <v>615.6</v>
      </c>
      <c r="J19" s="2">
        <v>702</v>
      </c>
      <c r="K19" s="2">
        <v>659.8</v>
      </c>
      <c r="L19" s="2">
        <v>184355</v>
      </c>
      <c r="M19" s="2">
        <v>702</v>
      </c>
      <c r="N19" s="2">
        <v>950.4</v>
      </c>
      <c r="O19" s="2">
        <v>817.6</v>
      </c>
      <c r="P19" s="2">
        <v>37894</v>
      </c>
      <c r="Q19" s="2">
        <v>799.2</v>
      </c>
      <c r="R19" s="2">
        <v>1066</v>
      </c>
      <c r="S19" s="2">
        <v>937.5</v>
      </c>
      <c r="T19" s="2">
        <v>18680</v>
      </c>
      <c r="U19" s="2">
        <v>680.4</v>
      </c>
      <c r="V19" s="2">
        <v>864</v>
      </c>
      <c r="W19" s="2">
        <v>776.1</v>
      </c>
      <c r="X19" s="2">
        <v>78477</v>
      </c>
    </row>
    <row r="20" spans="2:24" x14ac:dyDescent="0.15">
      <c r="B20" s="26"/>
      <c r="C20" s="35">
        <v>42491</v>
      </c>
      <c r="D20" s="25"/>
      <c r="E20" s="2">
        <v>630.70000000000005</v>
      </c>
      <c r="F20" s="2">
        <v>855.4</v>
      </c>
      <c r="G20" s="2">
        <v>745.8</v>
      </c>
      <c r="H20" s="2">
        <v>18579</v>
      </c>
      <c r="I20" s="2">
        <v>615.6</v>
      </c>
      <c r="J20" s="2">
        <v>702</v>
      </c>
      <c r="K20" s="2">
        <v>652.9</v>
      </c>
      <c r="L20" s="2">
        <v>178822</v>
      </c>
      <c r="M20" s="2">
        <v>702</v>
      </c>
      <c r="N20" s="2">
        <v>950.4</v>
      </c>
      <c r="O20" s="2">
        <v>823.3</v>
      </c>
      <c r="P20" s="2">
        <v>22996</v>
      </c>
      <c r="Q20" s="2">
        <v>799.2</v>
      </c>
      <c r="R20" s="2">
        <v>1026</v>
      </c>
      <c r="S20" s="2">
        <v>918.4</v>
      </c>
      <c r="T20" s="2">
        <v>24337</v>
      </c>
      <c r="U20" s="2">
        <v>648</v>
      </c>
      <c r="V20" s="2">
        <v>864</v>
      </c>
      <c r="W20" s="2">
        <v>775.2</v>
      </c>
      <c r="X20" s="2">
        <v>76340</v>
      </c>
    </row>
    <row r="21" spans="2:24" x14ac:dyDescent="0.15">
      <c r="B21" s="26"/>
      <c r="C21" s="35">
        <v>42522</v>
      </c>
      <c r="D21" s="25"/>
      <c r="E21" s="2">
        <v>648</v>
      </c>
      <c r="F21" s="2">
        <v>826.2</v>
      </c>
      <c r="G21" s="2">
        <v>723.6</v>
      </c>
      <c r="H21" s="2">
        <v>21066</v>
      </c>
      <c r="I21" s="2">
        <v>615.6</v>
      </c>
      <c r="J21" s="2">
        <v>734.4</v>
      </c>
      <c r="K21" s="2">
        <v>657.3</v>
      </c>
      <c r="L21" s="2">
        <v>262107</v>
      </c>
      <c r="M21" s="2">
        <v>691.2</v>
      </c>
      <c r="N21" s="2">
        <v>950.4</v>
      </c>
      <c r="O21" s="2">
        <v>788.7</v>
      </c>
      <c r="P21" s="2">
        <v>27134</v>
      </c>
      <c r="Q21" s="2">
        <v>810</v>
      </c>
      <c r="R21" s="2">
        <v>1058.4000000000001</v>
      </c>
      <c r="S21" s="2">
        <v>924.1</v>
      </c>
      <c r="T21" s="2">
        <v>22694</v>
      </c>
      <c r="U21" s="2">
        <v>680.4</v>
      </c>
      <c r="V21" s="2">
        <v>885.6</v>
      </c>
      <c r="W21" s="2">
        <v>786.5</v>
      </c>
      <c r="X21" s="2">
        <v>53605</v>
      </c>
    </row>
    <row r="22" spans="2:24" x14ac:dyDescent="0.15">
      <c r="B22" s="26"/>
      <c r="C22" s="35">
        <v>42552</v>
      </c>
      <c r="D22" s="25"/>
      <c r="E22" s="2">
        <v>680.4</v>
      </c>
      <c r="F22" s="2">
        <v>842.4</v>
      </c>
      <c r="G22" s="2">
        <v>740.7</v>
      </c>
      <c r="H22" s="2">
        <v>22868</v>
      </c>
      <c r="I22" s="2">
        <v>615.6</v>
      </c>
      <c r="J22" s="2">
        <v>734.4</v>
      </c>
      <c r="K22" s="2">
        <v>656.6</v>
      </c>
      <c r="L22" s="2">
        <v>218258</v>
      </c>
      <c r="M22" s="2">
        <v>691.2</v>
      </c>
      <c r="N22" s="2">
        <v>950.4</v>
      </c>
      <c r="O22" s="2">
        <v>800</v>
      </c>
      <c r="P22" s="2">
        <v>33589</v>
      </c>
      <c r="Q22" s="2">
        <v>810</v>
      </c>
      <c r="R22" s="2">
        <v>1058.4000000000001</v>
      </c>
      <c r="S22" s="2">
        <v>922.2</v>
      </c>
      <c r="T22" s="2">
        <v>19926</v>
      </c>
      <c r="U22" s="2">
        <v>648</v>
      </c>
      <c r="V22" s="2">
        <v>864</v>
      </c>
      <c r="W22" s="2">
        <v>762.7</v>
      </c>
      <c r="X22" s="2">
        <v>68726</v>
      </c>
    </row>
    <row r="23" spans="2:24" x14ac:dyDescent="0.15">
      <c r="B23" s="26"/>
      <c r="C23" s="35">
        <v>42583</v>
      </c>
      <c r="D23" s="25"/>
      <c r="E23" s="2">
        <v>615.6</v>
      </c>
      <c r="F23" s="2">
        <v>864</v>
      </c>
      <c r="G23" s="2">
        <v>716.7</v>
      </c>
      <c r="H23" s="2">
        <v>25697</v>
      </c>
      <c r="I23" s="2">
        <v>604.79999999999995</v>
      </c>
      <c r="J23" s="2">
        <v>680.4</v>
      </c>
      <c r="K23" s="2">
        <v>634.79999999999995</v>
      </c>
      <c r="L23" s="2">
        <v>228508</v>
      </c>
      <c r="M23" s="2">
        <v>691.2</v>
      </c>
      <c r="N23" s="2">
        <v>885.6</v>
      </c>
      <c r="O23" s="2">
        <v>771.8</v>
      </c>
      <c r="P23" s="2">
        <v>35747</v>
      </c>
      <c r="Q23" s="2">
        <v>766.8</v>
      </c>
      <c r="R23" s="2">
        <v>1004.4</v>
      </c>
      <c r="S23" s="2">
        <v>875.9</v>
      </c>
      <c r="T23" s="2">
        <v>19401</v>
      </c>
      <c r="U23" s="2">
        <v>691.2</v>
      </c>
      <c r="V23" s="2">
        <v>810</v>
      </c>
      <c r="W23" s="2">
        <v>740.9</v>
      </c>
      <c r="X23" s="2">
        <v>79500</v>
      </c>
    </row>
    <row r="24" spans="2:24" x14ac:dyDescent="0.15">
      <c r="B24" s="24"/>
      <c r="C24" s="36">
        <v>42614</v>
      </c>
      <c r="D24" s="23"/>
      <c r="E24" s="1">
        <v>609.1</v>
      </c>
      <c r="F24" s="1">
        <v>864</v>
      </c>
      <c r="G24" s="1">
        <v>705.8</v>
      </c>
      <c r="H24" s="1">
        <v>28644</v>
      </c>
      <c r="I24" s="1">
        <v>594</v>
      </c>
      <c r="J24" s="1">
        <v>680.4</v>
      </c>
      <c r="K24" s="1">
        <v>650.5</v>
      </c>
      <c r="L24" s="1">
        <v>269846</v>
      </c>
      <c r="M24" s="1">
        <v>712.8</v>
      </c>
      <c r="N24" s="1">
        <v>896.4</v>
      </c>
      <c r="O24" s="1">
        <v>778.2</v>
      </c>
      <c r="P24" s="1">
        <v>38303</v>
      </c>
      <c r="Q24" s="1">
        <v>734.4</v>
      </c>
      <c r="R24" s="1">
        <v>972</v>
      </c>
      <c r="S24" s="1">
        <v>847.5</v>
      </c>
      <c r="T24" s="1">
        <v>21776</v>
      </c>
      <c r="U24" s="1">
        <v>691.2</v>
      </c>
      <c r="V24" s="1">
        <v>810</v>
      </c>
      <c r="W24" s="1">
        <v>748.4</v>
      </c>
      <c r="X24" s="1">
        <v>68537</v>
      </c>
    </row>
    <row r="25" spans="2:24" x14ac:dyDescent="0.15">
      <c r="B25" s="18" t="s">
        <v>127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59"/>
      <c r="O25" s="2"/>
      <c r="P25" s="2"/>
      <c r="Q25" s="2"/>
      <c r="R25" s="2"/>
      <c r="S25" s="2"/>
      <c r="T25" s="2"/>
      <c r="U25" s="2"/>
      <c r="V25" s="2"/>
      <c r="W25" s="2"/>
      <c r="X25" s="59"/>
    </row>
    <row r="26" spans="2:24" x14ac:dyDescent="0.15">
      <c r="B26" s="27" t="s">
        <v>142</v>
      </c>
      <c r="C26" s="16"/>
      <c r="D26" s="22"/>
      <c r="E26" s="2">
        <v>609.1</v>
      </c>
      <c r="F26" s="2">
        <v>851</v>
      </c>
      <c r="G26" s="2">
        <v>700.9</v>
      </c>
      <c r="H26" s="2">
        <v>16734</v>
      </c>
      <c r="I26" s="2">
        <v>594</v>
      </c>
      <c r="J26" s="2">
        <v>680.4</v>
      </c>
      <c r="K26" s="2">
        <v>649.1</v>
      </c>
      <c r="L26" s="2">
        <v>136113</v>
      </c>
      <c r="M26" s="2">
        <v>712.8</v>
      </c>
      <c r="N26" s="2">
        <v>896.4</v>
      </c>
      <c r="O26" s="2">
        <v>777.6</v>
      </c>
      <c r="P26" s="2">
        <v>21367</v>
      </c>
      <c r="Q26" s="2">
        <v>756</v>
      </c>
      <c r="R26" s="2">
        <v>972</v>
      </c>
      <c r="S26" s="2">
        <v>853.2</v>
      </c>
      <c r="T26" s="2">
        <v>13085</v>
      </c>
      <c r="U26" s="2">
        <v>691.2</v>
      </c>
      <c r="V26" s="2">
        <v>810</v>
      </c>
      <c r="W26" s="2">
        <v>749.5</v>
      </c>
      <c r="X26" s="2">
        <v>33746</v>
      </c>
    </row>
    <row r="27" spans="2:24" x14ac:dyDescent="0.15">
      <c r="B27" s="27" t="s">
        <v>143</v>
      </c>
      <c r="C27" s="16"/>
      <c r="D27" s="22"/>
      <c r="E27" s="2">
        <v>653.4</v>
      </c>
      <c r="F27" s="2">
        <v>864</v>
      </c>
      <c r="G27" s="2">
        <v>712.8</v>
      </c>
      <c r="H27" s="2">
        <v>11910</v>
      </c>
      <c r="I27" s="2">
        <v>615.6</v>
      </c>
      <c r="J27" s="2">
        <v>680.4</v>
      </c>
      <c r="K27" s="2">
        <v>659.9</v>
      </c>
      <c r="L27" s="2">
        <v>133733</v>
      </c>
      <c r="M27" s="2">
        <v>723.6</v>
      </c>
      <c r="N27" s="2">
        <v>896.4</v>
      </c>
      <c r="O27" s="2">
        <v>781.9</v>
      </c>
      <c r="P27" s="2">
        <v>16936</v>
      </c>
      <c r="Q27" s="2">
        <v>734.4</v>
      </c>
      <c r="R27" s="2">
        <v>972</v>
      </c>
      <c r="S27" s="2">
        <v>840.2</v>
      </c>
      <c r="T27" s="2">
        <v>8691</v>
      </c>
      <c r="U27" s="2">
        <v>691.2</v>
      </c>
      <c r="V27" s="2">
        <v>810</v>
      </c>
      <c r="W27" s="2">
        <v>747.4</v>
      </c>
      <c r="X27" s="2">
        <v>34791</v>
      </c>
    </row>
    <row r="28" spans="2:24" x14ac:dyDescent="0.15">
      <c r="B28" s="68"/>
      <c r="C28" s="60"/>
      <c r="D28" s="6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51"/>
      <c r="C29" s="67" t="s">
        <v>42</v>
      </c>
      <c r="D29" s="46"/>
      <c r="E29" s="32" t="s">
        <v>98</v>
      </c>
      <c r="F29" s="17"/>
      <c r="G29" s="17"/>
      <c r="H29" s="33"/>
      <c r="I29" s="32" t="s">
        <v>106</v>
      </c>
      <c r="J29" s="17"/>
      <c r="K29" s="17"/>
      <c r="L29" s="33"/>
      <c r="M29" s="32" t="s">
        <v>107</v>
      </c>
      <c r="N29" s="17"/>
      <c r="O29" s="17"/>
      <c r="P29" s="33"/>
      <c r="Q29" s="32" t="s">
        <v>108</v>
      </c>
      <c r="R29" s="17"/>
      <c r="S29" s="17"/>
      <c r="T29" s="33"/>
      <c r="U29" s="32" t="s">
        <v>109</v>
      </c>
      <c r="V29" s="17"/>
      <c r="W29" s="17"/>
      <c r="X29" s="33"/>
    </row>
    <row r="30" spans="2:24" x14ac:dyDescent="0.15">
      <c r="B30" s="43" t="s">
        <v>47</v>
      </c>
      <c r="C30" s="48"/>
      <c r="D30" s="46"/>
      <c r="E30" s="12" t="s">
        <v>7</v>
      </c>
      <c r="F30" s="8" t="s">
        <v>8</v>
      </c>
      <c r="G30" s="11" t="s">
        <v>9</v>
      </c>
      <c r="H30" s="8" t="s">
        <v>10</v>
      </c>
      <c r="I30" s="12" t="s">
        <v>7</v>
      </c>
      <c r="J30" s="8" t="s">
        <v>8</v>
      </c>
      <c r="K30" s="11" t="s">
        <v>9</v>
      </c>
      <c r="L30" s="8" t="s">
        <v>10</v>
      </c>
      <c r="M30" s="12" t="s">
        <v>7</v>
      </c>
      <c r="N30" s="8" t="s">
        <v>8</v>
      </c>
      <c r="O30" s="11" t="s">
        <v>9</v>
      </c>
      <c r="P30" s="8" t="s">
        <v>10</v>
      </c>
      <c r="Q30" s="12" t="s">
        <v>7</v>
      </c>
      <c r="R30" s="8" t="s">
        <v>8</v>
      </c>
      <c r="S30" s="11" t="s">
        <v>9</v>
      </c>
      <c r="T30" s="8" t="s">
        <v>10</v>
      </c>
      <c r="U30" s="12" t="s">
        <v>7</v>
      </c>
      <c r="V30" s="8" t="s">
        <v>8</v>
      </c>
      <c r="W30" s="11" t="s">
        <v>9</v>
      </c>
      <c r="X30" s="8" t="s">
        <v>10</v>
      </c>
    </row>
    <row r="31" spans="2:24" x14ac:dyDescent="0.15">
      <c r="B31" s="34"/>
      <c r="C31" s="3"/>
      <c r="D31" s="42"/>
      <c r="E31" s="13"/>
      <c r="F31" s="7"/>
      <c r="G31" s="10" t="s">
        <v>11</v>
      </c>
      <c r="H31" s="7"/>
      <c r="I31" s="13"/>
      <c r="J31" s="7"/>
      <c r="K31" s="10" t="s">
        <v>11</v>
      </c>
      <c r="L31" s="7"/>
      <c r="M31" s="13"/>
      <c r="N31" s="7"/>
      <c r="O31" s="10" t="s">
        <v>11</v>
      </c>
      <c r="P31" s="7"/>
      <c r="Q31" s="13"/>
      <c r="R31" s="7"/>
      <c r="S31" s="10" t="s">
        <v>11</v>
      </c>
      <c r="T31" s="7"/>
      <c r="U31" s="13"/>
      <c r="V31" s="7"/>
      <c r="W31" s="10" t="s">
        <v>11</v>
      </c>
      <c r="X31" s="7"/>
    </row>
    <row r="32" spans="2:24" x14ac:dyDescent="0.15">
      <c r="B32" s="26" t="s">
        <v>0</v>
      </c>
      <c r="C32" s="38">
        <v>41275</v>
      </c>
      <c r="D32" s="25" t="s">
        <v>1</v>
      </c>
      <c r="E32" s="9">
        <v>588</v>
      </c>
      <c r="F32" s="9">
        <v>766.5</v>
      </c>
      <c r="G32" s="9">
        <v>671.31206681361869</v>
      </c>
      <c r="H32" s="9">
        <v>125033.4</v>
      </c>
      <c r="I32" s="9">
        <v>713.89499999999998</v>
      </c>
      <c r="J32" s="9">
        <v>892.5</v>
      </c>
      <c r="K32" s="9">
        <v>737.58977098045693</v>
      </c>
      <c r="L32" s="9">
        <v>489602</v>
      </c>
      <c r="M32" s="9">
        <v>745.5</v>
      </c>
      <c r="N32" s="9">
        <v>1102.5</v>
      </c>
      <c r="O32" s="9">
        <v>883.46573633104003</v>
      </c>
      <c r="P32" s="9">
        <v>59534.100000000006</v>
      </c>
      <c r="Q32" s="9">
        <v>577.5</v>
      </c>
      <c r="R32" s="9">
        <v>656.25</v>
      </c>
      <c r="S32" s="9">
        <v>632.56527714761046</v>
      </c>
      <c r="T32" s="9">
        <v>131069.9</v>
      </c>
      <c r="U32" s="9">
        <v>609</v>
      </c>
      <c r="V32" s="9">
        <v>766.5</v>
      </c>
      <c r="W32" s="9">
        <v>624.90032339332868</v>
      </c>
      <c r="X32" s="2">
        <v>32343.1</v>
      </c>
    </row>
    <row r="33" spans="2:24" x14ac:dyDescent="0.15">
      <c r="B33" s="26"/>
      <c r="C33" s="38">
        <v>41640</v>
      </c>
      <c r="D33" s="25"/>
      <c r="E33" s="9">
        <v>577.5</v>
      </c>
      <c r="F33" s="9">
        <v>896.4</v>
      </c>
      <c r="G33" s="9">
        <v>721.1</v>
      </c>
      <c r="H33" s="9">
        <v>538095.30000000005</v>
      </c>
      <c r="I33" s="9">
        <v>735</v>
      </c>
      <c r="J33" s="9">
        <v>1242</v>
      </c>
      <c r="K33" s="9">
        <v>926.3</v>
      </c>
      <c r="L33" s="9">
        <v>1104658.3999999999</v>
      </c>
      <c r="M33" s="9">
        <v>840</v>
      </c>
      <c r="N33" s="9">
        <v>1198.8</v>
      </c>
      <c r="O33" s="9">
        <v>1051.9000000000001</v>
      </c>
      <c r="P33" s="9">
        <v>265346.7</v>
      </c>
      <c r="Q33" s="9">
        <v>556.5</v>
      </c>
      <c r="R33" s="9">
        <v>806.76</v>
      </c>
      <c r="S33" s="9">
        <v>657.3</v>
      </c>
      <c r="T33" s="9">
        <v>449764.8</v>
      </c>
      <c r="U33" s="9">
        <v>567</v>
      </c>
      <c r="V33" s="9">
        <v>928.8</v>
      </c>
      <c r="W33" s="9">
        <v>675.5</v>
      </c>
      <c r="X33" s="2">
        <v>234357.1</v>
      </c>
    </row>
    <row r="34" spans="2:24" x14ac:dyDescent="0.15">
      <c r="B34" s="24"/>
      <c r="C34" s="37">
        <v>42005</v>
      </c>
      <c r="D34" s="23"/>
      <c r="E34" s="1">
        <v>604.79999999999995</v>
      </c>
      <c r="F34" s="1">
        <v>810</v>
      </c>
      <c r="G34" s="1">
        <v>697.6</v>
      </c>
      <c r="H34" s="1">
        <v>672804</v>
      </c>
      <c r="I34" s="1">
        <v>702</v>
      </c>
      <c r="J34" s="1">
        <v>1026</v>
      </c>
      <c r="K34" s="1">
        <v>861.3</v>
      </c>
      <c r="L34" s="1">
        <v>673973.9</v>
      </c>
      <c r="M34" s="1">
        <v>1017.4</v>
      </c>
      <c r="N34" s="1">
        <v>1274.4000000000001</v>
      </c>
      <c r="O34" s="1">
        <v>1137.4000000000001</v>
      </c>
      <c r="P34" s="1">
        <v>274198.7</v>
      </c>
      <c r="Q34" s="1">
        <v>583.20000000000005</v>
      </c>
      <c r="R34" s="1">
        <v>757.1</v>
      </c>
      <c r="S34" s="1">
        <v>655.9</v>
      </c>
      <c r="T34" s="1">
        <v>385061.4</v>
      </c>
      <c r="U34" s="1">
        <v>583.20000000000005</v>
      </c>
      <c r="V34" s="1">
        <v>864</v>
      </c>
      <c r="W34" s="1">
        <v>654.79999999999995</v>
      </c>
      <c r="X34" s="1">
        <v>142750.39999999999</v>
      </c>
    </row>
    <row r="35" spans="2:24" x14ac:dyDescent="0.15">
      <c r="B35" s="26" t="s">
        <v>128</v>
      </c>
      <c r="C35" s="35">
        <v>42248</v>
      </c>
      <c r="D35" s="25" t="s">
        <v>2</v>
      </c>
      <c r="E35" s="2">
        <v>621</v>
      </c>
      <c r="F35" s="2">
        <v>750.6</v>
      </c>
      <c r="G35" s="2">
        <v>692</v>
      </c>
      <c r="H35" s="2">
        <v>50443</v>
      </c>
      <c r="I35" s="2">
        <v>766.8</v>
      </c>
      <c r="J35" s="2">
        <v>885.6</v>
      </c>
      <c r="K35" s="2">
        <v>835.1</v>
      </c>
      <c r="L35" s="2">
        <v>53323</v>
      </c>
      <c r="M35" s="2">
        <v>1040</v>
      </c>
      <c r="N35" s="2">
        <v>1177.2</v>
      </c>
      <c r="O35" s="2">
        <v>1155.4000000000001</v>
      </c>
      <c r="P35" s="2">
        <v>25310</v>
      </c>
      <c r="Q35" s="2">
        <v>621</v>
      </c>
      <c r="R35" s="2">
        <v>680.4</v>
      </c>
      <c r="S35" s="2">
        <v>636.1</v>
      </c>
      <c r="T35" s="2">
        <v>20808</v>
      </c>
      <c r="U35" s="2">
        <v>615.6</v>
      </c>
      <c r="V35" s="2">
        <v>680.4</v>
      </c>
      <c r="W35" s="2">
        <v>623.6</v>
      </c>
      <c r="X35" s="2">
        <v>7011</v>
      </c>
    </row>
    <row r="36" spans="2:24" x14ac:dyDescent="0.15">
      <c r="B36" s="26"/>
      <c r="C36" s="35">
        <v>42278</v>
      </c>
      <c r="D36" s="25"/>
      <c r="E36" s="2">
        <v>614.5</v>
      </c>
      <c r="F36" s="2">
        <v>737.6</v>
      </c>
      <c r="G36" s="2">
        <v>643.79999999999995</v>
      </c>
      <c r="H36" s="2">
        <v>50150</v>
      </c>
      <c r="I36" s="2">
        <v>793.8</v>
      </c>
      <c r="J36" s="2">
        <v>874.8</v>
      </c>
      <c r="K36" s="2">
        <v>835.9</v>
      </c>
      <c r="L36" s="2">
        <v>45132</v>
      </c>
      <c r="M36" s="2">
        <v>1069.2</v>
      </c>
      <c r="N36" s="2">
        <v>1166.4000000000001</v>
      </c>
      <c r="O36" s="2">
        <v>1123.0999999999999</v>
      </c>
      <c r="P36" s="2">
        <v>17161</v>
      </c>
      <c r="Q36" s="2">
        <v>615.6</v>
      </c>
      <c r="R36" s="2">
        <v>696.6</v>
      </c>
      <c r="S36" s="2">
        <v>646.1</v>
      </c>
      <c r="T36" s="2">
        <v>26831</v>
      </c>
      <c r="U36" s="2">
        <v>615.6</v>
      </c>
      <c r="V36" s="2">
        <v>648</v>
      </c>
      <c r="W36" s="2">
        <v>637.1</v>
      </c>
      <c r="X36" s="2">
        <v>10401</v>
      </c>
    </row>
    <row r="37" spans="2:24" x14ac:dyDescent="0.15">
      <c r="B37" s="26"/>
      <c r="C37" s="35">
        <v>42309</v>
      </c>
      <c r="D37" s="25"/>
      <c r="E37" s="2">
        <v>604.79999999999995</v>
      </c>
      <c r="F37" s="2">
        <v>739.8</v>
      </c>
      <c r="G37" s="2">
        <v>703.9</v>
      </c>
      <c r="H37" s="2">
        <v>43961</v>
      </c>
      <c r="I37" s="2">
        <v>810</v>
      </c>
      <c r="J37" s="2">
        <v>909.4</v>
      </c>
      <c r="K37" s="2">
        <v>863.8</v>
      </c>
      <c r="L37" s="2">
        <v>76438</v>
      </c>
      <c r="M37" s="2">
        <v>1036.8</v>
      </c>
      <c r="N37" s="2">
        <v>1134</v>
      </c>
      <c r="O37" s="2">
        <v>1099.0999999999999</v>
      </c>
      <c r="P37" s="2">
        <v>27449</v>
      </c>
      <c r="Q37" s="2">
        <v>615.6</v>
      </c>
      <c r="R37" s="2">
        <v>648</v>
      </c>
      <c r="S37" s="2">
        <v>635.79999999999995</v>
      </c>
      <c r="T37" s="2">
        <v>44954</v>
      </c>
      <c r="U37" s="2">
        <v>631.79999999999995</v>
      </c>
      <c r="V37" s="2">
        <v>648</v>
      </c>
      <c r="W37" s="2">
        <v>632.29999999999995</v>
      </c>
      <c r="X37" s="2">
        <v>4291</v>
      </c>
    </row>
    <row r="38" spans="2:24" x14ac:dyDescent="0.15">
      <c r="B38" s="26"/>
      <c r="C38" s="35">
        <v>42339</v>
      </c>
      <c r="D38" s="25"/>
      <c r="E38" s="2">
        <v>615.6</v>
      </c>
      <c r="F38" s="2">
        <v>756</v>
      </c>
      <c r="G38" s="2">
        <v>722.8</v>
      </c>
      <c r="H38" s="2">
        <v>56060</v>
      </c>
      <c r="I38" s="2">
        <v>788.4</v>
      </c>
      <c r="J38" s="2">
        <v>972</v>
      </c>
      <c r="K38" s="2">
        <v>885</v>
      </c>
      <c r="L38" s="2">
        <v>58894.400000000001</v>
      </c>
      <c r="M38" s="2">
        <v>1036.8</v>
      </c>
      <c r="N38" s="2">
        <v>1144.8</v>
      </c>
      <c r="O38" s="2">
        <v>1108.7</v>
      </c>
      <c r="P38" s="2">
        <v>19709.2</v>
      </c>
      <c r="Q38" s="2">
        <v>615.6</v>
      </c>
      <c r="R38" s="2">
        <v>723.6</v>
      </c>
      <c r="S38" s="2">
        <v>682.5</v>
      </c>
      <c r="T38" s="2">
        <v>35209</v>
      </c>
      <c r="U38" s="2">
        <v>631.79999999999995</v>
      </c>
      <c r="V38" s="2">
        <v>658.8</v>
      </c>
      <c r="W38" s="2">
        <v>643</v>
      </c>
      <c r="X38" s="2">
        <v>8102.1</v>
      </c>
    </row>
    <row r="39" spans="2:24" x14ac:dyDescent="0.15">
      <c r="B39" s="26" t="s">
        <v>129</v>
      </c>
      <c r="C39" s="35">
        <v>42370</v>
      </c>
      <c r="D39" s="25" t="s">
        <v>2</v>
      </c>
      <c r="E39" s="2">
        <v>621</v>
      </c>
      <c r="F39" s="2">
        <v>756</v>
      </c>
      <c r="G39" s="2">
        <v>735.4</v>
      </c>
      <c r="H39" s="2">
        <v>47364.9</v>
      </c>
      <c r="I39" s="2">
        <v>776.5</v>
      </c>
      <c r="J39" s="2">
        <v>972</v>
      </c>
      <c r="K39" s="2">
        <v>876.8</v>
      </c>
      <c r="L39" s="2">
        <v>52221.3</v>
      </c>
      <c r="M39" s="2">
        <v>1036.8</v>
      </c>
      <c r="N39" s="2">
        <v>1134</v>
      </c>
      <c r="O39" s="2">
        <v>1110.5</v>
      </c>
      <c r="P39" s="2">
        <v>21955.8</v>
      </c>
      <c r="Q39" s="2">
        <v>615.6</v>
      </c>
      <c r="R39" s="2">
        <v>702</v>
      </c>
      <c r="S39" s="2">
        <v>640.1</v>
      </c>
      <c r="T39" s="2">
        <v>20681.3</v>
      </c>
      <c r="U39" s="2">
        <v>594</v>
      </c>
      <c r="V39" s="2">
        <v>723.6</v>
      </c>
      <c r="W39" s="2">
        <v>650.29999999999995</v>
      </c>
      <c r="X39" s="2">
        <v>13761.2</v>
      </c>
    </row>
    <row r="40" spans="2:24" x14ac:dyDescent="0.15">
      <c r="B40" s="26"/>
      <c r="C40" s="35">
        <v>42401</v>
      </c>
      <c r="D40" s="25"/>
      <c r="E40" s="2">
        <v>626.4</v>
      </c>
      <c r="F40" s="2">
        <v>756</v>
      </c>
      <c r="G40" s="2">
        <v>715.7</v>
      </c>
      <c r="H40" s="2">
        <v>59439</v>
      </c>
      <c r="I40" s="2">
        <v>756</v>
      </c>
      <c r="J40" s="2">
        <v>972</v>
      </c>
      <c r="K40" s="2">
        <v>878.7</v>
      </c>
      <c r="L40" s="2">
        <v>46273</v>
      </c>
      <c r="M40" s="2">
        <v>1039</v>
      </c>
      <c r="N40" s="2">
        <v>1196.5999999999999</v>
      </c>
      <c r="O40" s="2">
        <v>1131.2</v>
      </c>
      <c r="P40" s="2">
        <v>23155</v>
      </c>
      <c r="Q40" s="2">
        <v>617.79999999999995</v>
      </c>
      <c r="R40" s="2">
        <v>700.9</v>
      </c>
      <c r="S40" s="2">
        <v>670.1</v>
      </c>
      <c r="T40" s="2">
        <v>31684</v>
      </c>
      <c r="U40" s="2">
        <v>648</v>
      </c>
      <c r="V40" s="2">
        <v>702</v>
      </c>
      <c r="W40" s="2">
        <v>657.1</v>
      </c>
      <c r="X40" s="2">
        <v>4004</v>
      </c>
    </row>
    <row r="41" spans="2:24" x14ac:dyDescent="0.15">
      <c r="B41" s="26"/>
      <c r="C41" s="35">
        <v>42430</v>
      </c>
      <c r="D41" s="25"/>
      <c r="E41" s="2">
        <v>626.4</v>
      </c>
      <c r="F41" s="2">
        <v>756</v>
      </c>
      <c r="G41" s="2">
        <v>726.9</v>
      </c>
      <c r="H41" s="2">
        <v>58679</v>
      </c>
      <c r="I41" s="2">
        <v>745.2</v>
      </c>
      <c r="J41" s="2">
        <v>972</v>
      </c>
      <c r="K41" s="2">
        <v>871.7</v>
      </c>
      <c r="L41" s="2">
        <v>57565</v>
      </c>
      <c r="M41" s="2">
        <v>1004.4</v>
      </c>
      <c r="N41" s="2">
        <v>1196.5999999999999</v>
      </c>
      <c r="O41" s="2">
        <v>1127.4000000000001</v>
      </c>
      <c r="P41" s="2">
        <v>21497</v>
      </c>
      <c r="Q41" s="2">
        <v>604.79999999999995</v>
      </c>
      <c r="R41" s="2">
        <v>707.4</v>
      </c>
      <c r="S41" s="2">
        <v>646.70000000000005</v>
      </c>
      <c r="T41" s="2">
        <v>27672</v>
      </c>
      <c r="U41" s="2">
        <v>604.79999999999995</v>
      </c>
      <c r="V41" s="2">
        <v>702</v>
      </c>
      <c r="W41" s="2">
        <v>649.20000000000005</v>
      </c>
      <c r="X41" s="2">
        <v>9534</v>
      </c>
    </row>
    <row r="42" spans="2:24" x14ac:dyDescent="0.15">
      <c r="B42" s="26"/>
      <c r="C42" s="35">
        <v>42461</v>
      </c>
      <c r="D42" s="25"/>
      <c r="E42" s="2">
        <v>637.20000000000005</v>
      </c>
      <c r="F42" s="2">
        <v>756</v>
      </c>
      <c r="G42" s="2">
        <v>719</v>
      </c>
      <c r="H42" s="2">
        <v>41603</v>
      </c>
      <c r="I42" s="2">
        <v>702</v>
      </c>
      <c r="J42" s="2">
        <v>918</v>
      </c>
      <c r="K42" s="2">
        <v>835.3</v>
      </c>
      <c r="L42" s="2">
        <v>48214</v>
      </c>
      <c r="M42" s="2">
        <v>987.1</v>
      </c>
      <c r="N42" s="2">
        <v>1190.2</v>
      </c>
      <c r="O42" s="2">
        <v>1131.8</v>
      </c>
      <c r="P42" s="2">
        <v>23137</v>
      </c>
      <c r="Q42" s="2">
        <v>604.79999999999995</v>
      </c>
      <c r="R42" s="2">
        <v>637.20000000000005</v>
      </c>
      <c r="S42" s="2">
        <v>617.29999999999995</v>
      </c>
      <c r="T42" s="2">
        <v>23085</v>
      </c>
      <c r="U42" s="2">
        <v>637.20000000000005</v>
      </c>
      <c r="V42" s="2">
        <v>669.6</v>
      </c>
      <c r="W42" s="2">
        <v>647.6</v>
      </c>
      <c r="X42" s="2">
        <v>16483</v>
      </c>
    </row>
    <row r="43" spans="2:24" x14ac:dyDescent="0.15">
      <c r="B43" s="26"/>
      <c r="C43" s="35">
        <v>42491</v>
      </c>
      <c r="D43" s="25"/>
      <c r="E43" s="2">
        <v>637.20000000000005</v>
      </c>
      <c r="F43" s="2">
        <v>735.5</v>
      </c>
      <c r="G43" s="2">
        <v>690.8</v>
      </c>
      <c r="H43" s="2">
        <v>49996</v>
      </c>
      <c r="I43" s="2">
        <v>648</v>
      </c>
      <c r="J43" s="2">
        <v>918</v>
      </c>
      <c r="K43" s="2">
        <v>809</v>
      </c>
      <c r="L43" s="2">
        <v>53884</v>
      </c>
      <c r="M43" s="2">
        <v>1026</v>
      </c>
      <c r="N43" s="2">
        <v>1188</v>
      </c>
      <c r="O43" s="2">
        <v>1133.8</v>
      </c>
      <c r="P43" s="2">
        <v>22876</v>
      </c>
      <c r="Q43" s="2">
        <v>604.79999999999995</v>
      </c>
      <c r="R43" s="2">
        <v>648</v>
      </c>
      <c r="S43" s="2">
        <v>617.6</v>
      </c>
      <c r="T43" s="2">
        <v>20366</v>
      </c>
      <c r="U43" s="2">
        <v>637.20000000000005</v>
      </c>
      <c r="V43" s="2">
        <v>648</v>
      </c>
      <c r="W43" s="2">
        <v>647.5</v>
      </c>
      <c r="X43" s="2">
        <v>12060</v>
      </c>
    </row>
    <row r="44" spans="2:24" x14ac:dyDescent="0.15">
      <c r="B44" s="26"/>
      <c r="C44" s="35">
        <v>42522</v>
      </c>
      <c r="D44" s="25"/>
      <c r="E44" s="2">
        <v>626.4</v>
      </c>
      <c r="F44" s="2">
        <v>729</v>
      </c>
      <c r="G44" s="2">
        <v>686.3</v>
      </c>
      <c r="H44" s="2">
        <v>50830</v>
      </c>
      <c r="I44" s="2">
        <v>669.6</v>
      </c>
      <c r="J44" s="2">
        <v>918</v>
      </c>
      <c r="K44" s="2">
        <v>800.6</v>
      </c>
      <c r="L44" s="2">
        <v>50664</v>
      </c>
      <c r="M44" s="2">
        <v>853.2</v>
      </c>
      <c r="N44" s="2">
        <v>1188</v>
      </c>
      <c r="O44" s="2">
        <v>1129.4000000000001</v>
      </c>
      <c r="P44" s="2">
        <v>24809</v>
      </c>
      <c r="Q44" s="2">
        <v>594</v>
      </c>
      <c r="R44" s="2">
        <v>648</v>
      </c>
      <c r="S44" s="2">
        <v>612.5</v>
      </c>
      <c r="T44" s="2">
        <v>32196</v>
      </c>
      <c r="U44" s="2">
        <v>572.4</v>
      </c>
      <c r="V44" s="2">
        <v>702</v>
      </c>
      <c r="W44" s="2">
        <v>644.1</v>
      </c>
      <c r="X44" s="2">
        <v>16183</v>
      </c>
    </row>
    <row r="45" spans="2:24" x14ac:dyDescent="0.15">
      <c r="B45" s="26"/>
      <c r="C45" s="35">
        <v>42552</v>
      </c>
      <c r="D45" s="25"/>
      <c r="E45" s="2">
        <v>626.4</v>
      </c>
      <c r="F45" s="2">
        <v>788.4</v>
      </c>
      <c r="G45" s="2">
        <v>701.2</v>
      </c>
      <c r="H45" s="2">
        <v>47033</v>
      </c>
      <c r="I45" s="2">
        <v>691.2</v>
      </c>
      <c r="J45" s="2">
        <v>893.2</v>
      </c>
      <c r="K45" s="2">
        <v>832</v>
      </c>
      <c r="L45" s="2">
        <v>34536</v>
      </c>
      <c r="M45" s="2">
        <v>899.6</v>
      </c>
      <c r="N45" s="2">
        <v>1166.4000000000001</v>
      </c>
      <c r="O45" s="2">
        <v>1122.7</v>
      </c>
      <c r="P45" s="2">
        <v>24182</v>
      </c>
      <c r="Q45" s="2">
        <v>594</v>
      </c>
      <c r="R45" s="2">
        <v>648</v>
      </c>
      <c r="S45" s="2">
        <v>623.29999999999995</v>
      </c>
      <c r="T45" s="2">
        <v>45057</v>
      </c>
      <c r="U45" s="2">
        <v>594</v>
      </c>
      <c r="V45" s="2">
        <v>658.8</v>
      </c>
      <c r="W45" s="2">
        <v>647.70000000000005</v>
      </c>
      <c r="X45" s="2">
        <v>34650</v>
      </c>
    </row>
    <row r="46" spans="2:24" x14ac:dyDescent="0.15">
      <c r="B46" s="26"/>
      <c r="C46" s="35">
        <v>42583</v>
      </c>
      <c r="D46" s="25"/>
      <c r="E46" s="2">
        <v>626.4</v>
      </c>
      <c r="F46" s="2">
        <v>727.9</v>
      </c>
      <c r="G46" s="2">
        <v>687.8</v>
      </c>
      <c r="H46" s="2">
        <v>52432</v>
      </c>
      <c r="I46" s="2">
        <v>723.6</v>
      </c>
      <c r="J46" s="2">
        <v>880.2</v>
      </c>
      <c r="K46" s="2">
        <v>833.2</v>
      </c>
      <c r="L46" s="2">
        <v>37243</v>
      </c>
      <c r="M46" s="2">
        <v>933.1</v>
      </c>
      <c r="N46" s="2">
        <v>1112.4000000000001</v>
      </c>
      <c r="O46" s="2">
        <v>1100.4000000000001</v>
      </c>
      <c r="P46" s="2">
        <v>23367</v>
      </c>
      <c r="Q46" s="2">
        <v>594</v>
      </c>
      <c r="R46" s="2">
        <v>626.4</v>
      </c>
      <c r="S46" s="2">
        <v>607.5</v>
      </c>
      <c r="T46" s="2">
        <v>31798</v>
      </c>
      <c r="U46" s="2">
        <v>626.4</v>
      </c>
      <c r="V46" s="2">
        <v>649.1</v>
      </c>
      <c r="W46" s="2">
        <v>633.6</v>
      </c>
      <c r="X46" s="2">
        <v>38847</v>
      </c>
    </row>
    <row r="47" spans="2:24" x14ac:dyDescent="0.15">
      <c r="B47" s="24"/>
      <c r="C47" s="36">
        <v>42614</v>
      </c>
      <c r="D47" s="23"/>
      <c r="E47" s="1">
        <v>615.6</v>
      </c>
      <c r="F47" s="1">
        <v>738.7</v>
      </c>
      <c r="G47" s="1">
        <v>683.4</v>
      </c>
      <c r="H47" s="1">
        <v>52412</v>
      </c>
      <c r="I47" s="1">
        <v>734.4</v>
      </c>
      <c r="J47" s="1">
        <v>879.1</v>
      </c>
      <c r="K47" s="1">
        <v>827.5</v>
      </c>
      <c r="L47" s="1">
        <v>35146</v>
      </c>
      <c r="M47" s="1">
        <v>799.2</v>
      </c>
      <c r="N47" s="1">
        <v>1112.4000000000001</v>
      </c>
      <c r="O47" s="1">
        <v>1061.7</v>
      </c>
      <c r="P47" s="1">
        <v>23744</v>
      </c>
      <c r="Q47" s="1">
        <v>588.6</v>
      </c>
      <c r="R47" s="1">
        <v>626.4</v>
      </c>
      <c r="S47" s="1">
        <v>597.6</v>
      </c>
      <c r="T47" s="1">
        <v>60163</v>
      </c>
      <c r="U47" s="1">
        <v>594</v>
      </c>
      <c r="V47" s="1">
        <v>669.6</v>
      </c>
      <c r="W47" s="1">
        <v>641.29999999999995</v>
      </c>
      <c r="X47" s="1">
        <v>32910</v>
      </c>
    </row>
    <row r="48" spans="2:24" x14ac:dyDescent="0.15">
      <c r="B48" s="18" t="s">
        <v>127</v>
      </c>
      <c r="C48" s="5"/>
      <c r="E48" s="2"/>
      <c r="F48" s="2"/>
      <c r="G48" s="2"/>
      <c r="H48" s="2"/>
      <c r="I48" s="2"/>
      <c r="J48" s="2"/>
      <c r="K48" s="2"/>
      <c r="L48" s="2"/>
      <c r="M48" s="2"/>
      <c r="N48" s="59"/>
      <c r="O48" s="2"/>
      <c r="P48" s="2"/>
      <c r="Q48" s="2"/>
      <c r="R48" s="2"/>
      <c r="S48" s="2"/>
      <c r="T48" s="2"/>
      <c r="U48" s="2"/>
      <c r="V48" s="2"/>
      <c r="W48" s="2"/>
      <c r="X48" s="59"/>
    </row>
    <row r="49" spans="2:24" x14ac:dyDescent="0.15">
      <c r="B49" s="27" t="s">
        <v>142</v>
      </c>
      <c r="C49" s="16"/>
      <c r="D49" s="22"/>
      <c r="E49" s="2">
        <v>617.79999999999995</v>
      </c>
      <c r="F49" s="2">
        <v>730.1</v>
      </c>
      <c r="G49" s="2">
        <v>682.6</v>
      </c>
      <c r="H49" s="2">
        <v>26390</v>
      </c>
      <c r="I49" s="2">
        <v>734.4</v>
      </c>
      <c r="J49" s="2">
        <v>879.1</v>
      </c>
      <c r="K49" s="2">
        <v>830.5</v>
      </c>
      <c r="L49" s="2">
        <v>17668</v>
      </c>
      <c r="M49" s="2">
        <v>899.6</v>
      </c>
      <c r="N49" s="2">
        <v>1112.4000000000001</v>
      </c>
      <c r="O49" s="2">
        <v>1068.0999999999999</v>
      </c>
      <c r="P49" s="2">
        <v>11542</v>
      </c>
      <c r="Q49" s="2">
        <v>588.6</v>
      </c>
      <c r="R49" s="2">
        <v>626.4</v>
      </c>
      <c r="S49" s="2">
        <v>596.20000000000005</v>
      </c>
      <c r="T49" s="2">
        <v>49750</v>
      </c>
      <c r="U49" s="2">
        <v>637.20000000000005</v>
      </c>
      <c r="V49" s="2">
        <v>637.20000000000005</v>
      </c>
      <c r="W49" s="2">
        <v>637.20000000000005</v>
      </c>
      <c r="X49" s="2">
        <v>30510</v>
      </c>
    </row>
    <row r="50" spans="2:24" x14ac:dyDescent="0.15">
      <c r="B50" s="27" t="s">
        <v>143</v>
      </c>
      <c r="C50" s="16"/>
      <c r="D50" s="22"/>
      <c r="E50" s="2">
        <v>615.6</v>
      </c>
      <c r="F50" s="2">
        <v>738.7</v>
      </c>
      <c r="G50" s="2">
        <v>684.7</v>
      </c>
      <c r="H50" s="2">
        <v>26022</v>
      </c>
      <c r="I50" s="2">
        <v>734.4</v>
      </c>
      <c r="J50" s="2">
        <v>870.5</v>
      </c>
      <c r="K50" s="2">
        <v>825.1</v>
      </c>
      <c r="L50" s="2">
        <v>17478</v>
      </c>
      <c r="M50" s="2">
        <v>799.2</v>
      </c>
      <c r="N50" s="2">
        <v>1112.4000000000001</v>
      </c>
      <c r="O50" s="2">
        <v>1051.9000000000001</v>
      </c>
      <c r="P50" s="2">
        <v>12202</v>
      </c>
      <c r="Q50" s="2">
        <v>594</v>
      </c>
      <c r="R50" s="2">
        <v>626.4</v>
      </c>
      <c r="S50" s="2">
        <v>604.79999999999995</v>
      </c>
      <c r="T50" s="2">
        <v>10413</v>
      </c>
      <c r="U50" s="2">
        <v>594</v>
      </c>
      <c r="V50" s="2">
        <v>669.6</v>
      </c>
      <c r="W50" s="2">
        <v>642.6</v>
      </c>
      <c r="X50" s="2">
        <v>2400</v>
      </c>
    </row>
    <row r="51" spans="2:24" x14ac:dyDescent="0.15">
      <c r="B51" s="68"/>
      <c r="C51" s="60"/>
      <c r="D51" s="6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ht="4.5" customHeight="1" x14ac:dyDescent="0.15">
      <c r="B52" s="70"/>
      <c r="U52" s="44"/>
      <c r="V52" s="44"/>
      <c r="W52" s="44"/>
      <c r="X52" s="44"/>
    </row>
    <row r="53" spans="2:24" x14ac:dyDescent="0.15">
      <c r="B53" s="40" t="s">
        <v>13</v>
      </c>
      <c r="C53" s="6" t="s">
        <v>40</v>
      </c>
      <c r="X53" s="5"/>
    </row>
    <row r="54" spans="2:24" x14ac:dyDescent="0.15">
      <c r="B54" s="70" t="s">
        <v>15</v>
      </c>
      <c r="C54" s="6" t="s">
        <v>53</v>
      </c>
      <c r="X54" s="5"/>
    </row>
    <row r="55" spans="2:24" x14ac:dyDescent="0.15">
      <c r="B55" s="70" t="s">
        <v>35</v>
      </c>
      <c r="C55" s="6" t="s">
        <v>16</v>
      </c>
      <c r="X55" s="5"/>
    </row>
  </sheetData>
  <phoneticPr fontId="10"/>
  <pageMargins left="0.3888888888888889" right="0.3888888888888889" top="0.3888888888888889" bottom="0.3888888888888889" header="0.19444444444444445" footer="0.19444444444444445"/>
  <pageSetup paperSize="9" scale="91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0" ht="15" customHeight="1" x14ac:dyDescent="0.15">
      <c r="A1" s="5"/>
      <c r="B1" s="21"/>
      <c r="C1" s="21"/>
      <c r="D1" s="21"/>
    </row>
    <row r="2" spans="1:20" ht="12" customHeight="1" x14ac:dyDescent="0.15">
      <c r="A2" s="5"/>
      <c r="B2" s="21"/>
      <c r="C2" s="21"/>
      <c r="D2" s="21"/>
    </row>
    <row r="3" spans="1:20" ht="12" customHeight="1" x14ac:dyDescent="0.15">
      <c r="A3" s="5"/>
      <c r="B3" s="6" t="s">
        <v>54</v>
      </c>
    </row>
    <row r="4" spans="1:20" ht="12" customHeight="1" x14ac:dyDescent="0.15">
      <c r="A4" s="5"/>
      <c r="T4" s="40" t="s">
        <v>5</v>
      </c>
    </row>
    <row r="5" spans="1:20" ht="5.0999999999999996" customHeight="1" x14ac:dyDescent="0.15">
      <c r="A5" s="5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x14ac:dyDescent="0.15">
      <c r="A6" s="5"/>
      <c r="B6" s="51"/>
      <c r="C6" s="67" t="s">
        <v>42</v>
      </c>
      <c r="D6" s="46"/>
      <c r="E6" s="32" t="s">
        <v>114</v>
      </c>
      <c r="F6" s="17"/>
      <c r="G6" s="17"/>
      <c r="H6" s="33"/>
      <c r="I6" s="32" t="s">
        <v>110</v>
      </c>
      <c r="J6" s="17"/>
      <c r="K6" s="17"/>
      <c r="L6" s="33"/>
      <c r="M6" s="32" t="s">
        <v>111</v>
      </c>
      <c r="N6" s="17"/>
      <c r="O6" s="17"/>
      <c r="P6" s="33"/>
      <c r="Q6" s="32" t="s">
        <v>112</v>
      </c>
      <c r="R6" s="17"/>
      <c r="S6" s="17"/>
      <c r="T6" s="33"/>
    </row>
    <row r="7" spans="1:20" x14ac:dyDescent="0.15">
      <c r="A7" s="5"/>
      <c r="B7" s="43" t="s">
        <v>47</v>
      </c>
      <c r="C7" s="48"/>
      <c r="D7" s="46"/>
      <c r="E7" s="12" t="s">
        <v>7</v>
      </c>
      <c r="F7" s="8" t="s">
        <v>8</v>
      </c>
      <c r="G7" s="11" t="s">
        <v>9</v>
      </c>
      <c r="H7" s="8" t="s">
        <v>10</v>
      </c>
      <c r="I7" s="12" t="s">
        <v>7</v>
      </c>
      <c r="J7" s="8" t="s">
        <v>8</v>
      </c>
      <c r="K7" s="11" t="s">
        <v>9</v>
      </c>
      <c r="L7" s="8" t="s">
        <v>10</v>
      </c>
      <c r="M7" s="12" t="s">
        <v>7</v>
      </c>
      <c r="N7" s="8" t="s">
        <v>8</v>
      </c>
      <c r="O7" s="11" t="s">
        <v>9</v>
      </c>
      <c r="P7" s="8" t="s">
        <v>10</v>
      </c>
      <c r="Q7" s="12" t="s">
        <v>7</v>
      </c>
      <c r="R7" s="8" t="s">
        <v>8</v>
      </c>
      <c r="S7" s="11" t="s">
        <v>9</v>
      </c>
      <c r="T7" s="8" t="s">
        <v>10</v>
      </c>
    </row>
    <row r="8" spans="1:20" x14ac:dyDescent="0.15">
      <c r="A8" s="5"/>
      <c r="B8" s="34"/>
      <c r="C8" s="3"/>
      <c r="D8" s="42"/>
      <c r="E8" s="13"/>
      <c r="F8" s="7"/>
      <c r="G8" s="10" t="s">
        <v>11</v>
      </c>
      <c r="H8" s="7"/>
      <c r="I8" s="13"/>
      <c r="J8" s="7"/>
      <c r="K8" s="10" t="s">
        <v>11</v>
      </c>
      <c r="L8" s="7"/>
      <c r="M8" s="13"/>
      <c r="N8" s="7"/>
      <c r="O8" s="10" t="s">
        <v>11</v>
      </c>
      <c r="P8" s="7"/>
      <c r="Q8" s="13"/>
      <c r="R8" s="7"/>
      <c r="S8" s="10" t="s">
        <v>11</v>
      </c>
      <c r="T8" s="7"/>
    </row>
    <row r="9" spans="1:20" x14ac:dyDescent="0.15">
      <c r="A9" s="5"/>
      <c r="B9" s="26" t="s">
        <v>0</v>
      </c>
      <c r="C9" s="38">
        <v>41275</v>
      </c>
      <c r="D9" s="25" t="s">
        <v>1</v>
      </c>
      <c r="E9" s="9">
        <v>651</v>
      </c>
      <c r="F9" s="9">
        <v>787.5</v>
      </c>
      <c r="G9" s="9">
        <v>716.60177894429853</v>
      </c>
      <c r="H9" s="9">
        <v>2398.1999999999998</v>
      </c>
      <c r="I9" s="9">
        <v>609</v>
      </c>
      <c r="J9" s="9">
        <v>735</v>
      </c>
      <c r="K9" s="9">
        <v>650.43844132607046</v>
      </c>
      <c r="L9" s="9">
        <v>73459.299999999988</v>
      </c>
      <c r="M9" s="9">
        <v>609</v>
      </c>
      <c r="N9" s="9">
        <v>693</v>
      </c>
      <c r="O9" s="9">
        <v>628.53776300983725</v>
      </c>
      <c r="P9" s="9">
        <v>102277.2</v>
      </c>
      <c r="Q9" s="9">
        <v>656.25</v>
      </c>
      <c r="R9" s="9">
        <v>870.03000000000009</v>
      </c>
      <c r="S9" s="9">
        <v>705.64785398230083</v>
      </c>
      <c r="T9" s="2">
        <v>6175</v>
      </c>
    </row>
    <row r="10" spans="1:20" x14ac:dyDescent="0.15">
      <c r="A10" s="5"/>
      <c r="B10" s="26"/>
      <c r="C10" s="38">
        <v>41640</v>
      </c>
      <c r="D10" s="25"/>
      <c r="E10" s="9">
        <v>640.5</v>
      </c>
      <c r="F10" s="9">
        <v>1058.4000000000001</v>
      </c>
      <c r="G10" s="9">
        <v>821.9</v>
      </c>
      <c r="H10" s="9">
        <v>10917.4</v>
      </c>
      <c r="I10" s="9">
        <v>594</v>
      </c>
      <c r="J10" s="9">
        <v>756</v>
      </c>
      <c r="K10" s="9">
        <v>655.5</v>
      </c>
      <c r="L10" s="9">
        <v>341804.2</v>
      </c>
      <c r="M10" s="9">
        <v>598.5</v>
      </c>
      <c r="N10" s="9">
        <v>812.16</v>
      </c>
      <c r="O10" s="9">
        <v>673.4</v>
      </c>
      <c r="P10" s="9">
        <v>630179.80000000005</v>
      </c>
      <c r="Q10" s="9">
        <v>666.75</v>
      </c>
      <c r="R10" s="9">
        <v>1015.2</v>
      </c>
      <c r="S10" s="9">
        <v>817.3</v>
      </c>
      <c r="T10" s="2">
        <v>20995</v>
      </c>
    </row>
    <row r="11" spans="1:20" x14ac:dyDescent="0.15">
      <c r="A11" s="5"/>
      <c r="B11" s="24"/>
      <c r="C11" s="37">
        <v>42005</v>
      </c>
      <c r="D11" s="23"/>
      <c r="E11" s="1">
        <v>613.4</v>
      </c>
      <c r="F11" s="1">
        <v>918</v>
      </c>
      <c r="G11" s="1">
        <v>777.8</v>
      </c>
      <c r="H11" s="1">
        <v>12258</v>
      </c>
      <c r="I11" s="1">
        <v>594</v>
      </c>
      <c r="J11" s="1">
        <v>812.2</v>
      </c>
      <c r="K11" s="1">
        <v>657.3</v>
      </c>
      <c r="L11" s="1">
        <v>195240.9</v>
      </c>
      <c r="M11" s="1">
        <v>611.29999999999995</v>
      </c>
      <c r="N11" s="1">
        <v>810</v>
      </c>
      <c r="O11" s="1">
        <v>660.5</v>
      </c>
      <c r="P11" s="1">
        <v>574696.1</v>
      </c>
      <c r="Q11" s="1">
        <v>680.4</v>
      </c>
      <c r="R11" s="1">
        <v>961.2</v>
      </c>
      <c r="S11" s="1">
        <v>815.8</v>
      </c>
      <c r="T11" s="1">
        <v>17760</v>
      </c>
    </row>
    <row r="12" spans="1:20" x14ac:dyDescent="0.15">
      <c r="A12" s="5"/>
      <c r="B12" s="26" t="s">
        <v>128</v>
      </c>
      <c r="C12" s="35">
        <v>42248</v>
      </c>
      <c r="D12" s="25" t="s">
        <v>2</v>
      </c>
      <c r="E12" s="2">
        <v>810</v>
      </c>
      <c r="F12" s="2">
        <v>896.4</v>
      </c>
      <c r="G12" s="2">
        <v>873.8</v>
      </c>
      <c r="H12" s="2">
        <v>1149</v>
      </c>
      <c r="I12" s="2">
        <v>626.4</v>
      </c>
      <c r="J12" s="2">
        <v>702</v>
      </c>
      <c r="K12" s="2">
        <v>657.5</v>
      </c>
      <c r="L12" s="2">
        <v>15240</v>
      </c>
      <c r="M12" s="2">
        <v>626.4</v>
      </c>
      <c r="N12" s="2">
        <v>734.4</v>
      </c>
      <c r="O12" s="2">
        <v>656</v>
      </c>
      <c r="P12" s="2">
        <v>56348</v>
      </c>
      <c r="Q12" s="2">
        <v>712.8</v>
      </c>
      <c r="R12" s="2">
        <v>842.4</v>
      </c>
      <c r="S12" s="2">
        <v>808.5</v>
      </c>
      <c r="T12" s="2">
        <v>1355</v>
      </c>
    </row>
    <row r="13" spans="1:20" x14ac:dyDescent="0.15">
      <c r="A13" s="5"/>
      <c r="B13" s="26"/>
      <c r="C13" s="35">
        <v>42278</v>
      </c>
      <c r="D13" s="25"/>
      <c r="E13" s="2">
        <v>613.4</v>
      </c>
      <c r="F13" s="2">
        <v>864</v>
      </c>
      <c r="G13" s="2">
        <v>630.79999999999995</v>
      </c>
      <c r="H13" s="2">
        <v>1032</v>
      </c>
      <c r="I13" s="2">
        <v>626.4</v>
      </c>
      <c r="J13" s="2">
        <v>669.6</v>
      </c>
      <c r="K13" s="2">
        <v>656.3</v>
      </c>
      <c r="L13" s="2">
        <v>9330</v>
      </c>
      <c r="M13" s="2">
        <v>626.4</v>
      </c>
      <c r="N13" s="2">
        <v>691.2</v>
      </c>
      <c r="O13" s="2">
        <v>651.20000000000005</v>
      </c>
      <c r="P13" s="2">
        <v>26066</v>
      </c>
      <c r="Q13" s="2">
        <v>680.4</v>
      </c>
      <c r="R13" s="2">
        <v>824</v>
      </c>
      <c r="S13" s="2">
        <v>743.5</v>
      </c>
      <c r="T13" s="2">
        <v>1595</v>
      </c>
    </row>
    <row r="14" spans="1:20" x14ac:dyDescent="0.15">
      <c r="A14" s="5"/>
      <c r="B14" s="26"/>
      <c r="C14" s="35">
        <v>42309</v>
      </c>
      <c r="D14" s="25"/>
      <c r="E14" s="2">
        <v>669.6</v>
      </c>
      <c r="F14" s="2">
        <v>723.6</v>
      </c>
      <c r="G14" s="2">
        <v>692.1</v>
      </c>
      <c r="H14" s="2">
        <v>473</v>
      </c>
      <c r="I14" s="2">
        <v>636.1</v>
      </c>
      <c r="J14" s="2">
        <v>658.8</v>
      </c>
      <c r="K14" s="2">
        <v>647.5</v>
      </c>
      <c r="L14" s="2">
        <v>15083</v>
      </c>
      <c r="M14" s="2">
        <v>631.79999999999995</v>
      </c>
      <c r="N14" s="2">
        <v>669.6</v>
      </c>
      <c r="O14" s="2">
        <v>650.4</v>
      </c>
      <c r="P14" s="2">
        <v>34473</v>
      </c>
      <c r="Q14" s="2">
        <v>702</v>
      </c>
      <c r="R14" s="2">
        <v>824</v>
      </c>
      <c r="S14" s="2">
        <v>718.4</v>
      </c>
      <c r="T14" s="2">
        <v>895</v>
      </c>
    </row>
    <row r="15" spans="1:20" x14ac:dyDescent="0.15">
      <c r="A15" s="5"/>
      <c r="B15" s="26"/>
      <c r="C15" s="35">
        <v>42339</v>
      </c>
      <c r="D15" s="25"/>
      <c r="E15" s="2">
        <v>669.6</v>
      </c>
      <c r="F15" s="2">
        <v>731.2</v>
      </c>
      <c r="G15" s="2">
        <v>694.8</v>
      </c>
      <c r="H15" s="2">
        <v>421.2</v>
      </c>
      <c r="I15" s="2">
        <v>635</v>
      </c>
      <c r="J15" s="2">
        <v>712.8</v>
      </c>
      <c r="K15" s="2">
        <v>667.3</v>
      </c>
      <c r="L15" s="2">
        <v>12537.2</v>
      </c>
      <c r="M15" s="2">
        <v>637.20000000000005</v>
      </c>
      <c r="N15" s="2">
        <v>734.4</v>
      </c>
      <c r="O15" s="2">
        <v>667.4</v>
      </c>
      <c r="P15" s="2">
        <v>32440.9</v>
      </c>
      <c r="Q15" s="2">
        <v>702</v>
      </c>
      <c r="R15" s="2">
        <v>788.4</v>
      </c>
      <c r="S15" s="2">
        <v>713.4</v>
      </c>
      <c r="T15" s="2">
        <v>1165</v>
      </c>
    </row>
    <row r="16" spans="1:20" x14ac:dyDescent="0.15">
      <c r="A16" s="5"/>
      <c r="B16" s="26" t="s">
        <v>129</v>
      </c>
      <c r="C16" s="35">
        <v>42370</v>
      </c>
      <c r="D16" s="25" t="s">
        <v>2</v>
      </c>
      <c r="E16" s="2">
        <v>734.4</v>
      </c>
      <c r="F16" s="2">
        <v>842.4</v>
      </c>
      <c r="G16" s="2">
        <v>776.9</v>
      </c>
      <c r="H16" s="2">
        <v>313.3</v>
      </c>
      <c r="I16" s="2">
        <v>610.20000000000005</v>
      </c>
      <c r="J16" s="2">
        <v>712.8</v>
      </c>
      <c r="K16" s="2">
        <v>668.3</v>
      </c>
      <c r="L16" s="2">
        <v>11531.5</v>
      </c>
      <c r="M16" s="2">
        <v>624.20000000000005</v>
      </c>
      <c r="N16" s="2">
        <v>756</v>
      </c>
      <c r="O16" s="2">
        <v>677.6</v>
      </c>
      <c r="P16" s="2">
        <v>27927.9</v>
      </c>
      <c r="Q16" s="2">
        <v>680.4</v>
      </c>
      <c r="R16" s="2">
        <v>810</v>
      </c>
      <c r="S16" s="2">
        <v>711.7</v>
      </c>
      <c r="T16" s="2">
        <v>1410</v>
      </c>
    </row>
    <row r="17" spans="1:20" x14ac:dyDescent="0.15">
      <c r="A17" s="5"/>
      <c r="B17" s="26"/>
      <c r="C17" s="35">
        <v>42401</v>
      </c>
      <c r="D17" s="25"/>
      <c r="E17" s="2">
        <v>709.6</v>
      </c>
      <c r="F17" s="2">
        <v>723.6</v>
      </c>
      <c r="G17" s="2">
        <v>715</v>
      </c>
      <c r="H17" s="2">
        <v>927</v>
      </c>
      <c r="I17" s="2">
        <v>626.4</v>
      </c>
      <c r="J17" s="2">
        <v>712.8</v>
      </c>
      <c r="K17" s="2">
        <v>666.1</v>
      </c>
      <c r="L17" s="2">
        <v>10537</v>
      </c>
      <c r="M17" s="2">
        <v>615.6</v>
      </c>
      <c r="N17" s="2">
        <v>745.2</v>
      </c>
      <c r="O17" s="2">
        <v>662.6</v>
      </c>
      <c r="P17" s="2">
        <v>53867</v>
      </c>
      <c r="Q17" s="2">
        <v>669.6</v>
      </c>
      <c r="R17" s="2">
        <v>840.2</v>
      </c>
      <c r="S17" s="2">
        <v>722.7</v>
      </c>
      <c r="T17" s="2">
        <v>1100</v>
      </c>
    </row>
    <row r="18" spans="1:20" x14ac:dyDescent="0.15">
      <c r="A18" s="5"/>
      <c r="B18" s="26"/>
      <c r="C18" s="35">
        <v>42430</v>
      </c>
      <c r="D18" s="25"/>
      <c r="E18" s="2">
        <v>709.6</v>
      </c>
      <c r="F18" s="2">
        <v>709.6</v>
      </c>
      <c r="G18" s="2">
        <v>710</v>
      </c>
      <c r="H18" s="2">
        <v>181</v>
      </c>
      <c r="I18" s="2">
        <v>607</v>
      </c>
      <c r="J18" s="2">
        <v>712.8</v>
      </c>
      <c r="K18" s="2">
        <v>656.1</v>
      </c>
      <c r="L18" s="2">
        <v>12477</v>
      </c>
      <c r="M18" s="2">
        <v>621</v>
      </c>
      <c r="N18" s="2">
        <v>756</v>
      </c>
      <c r="O18" s="2">
        <v>658.8</v>
      </c>
      <c r="P18" s="2">
        <v>50267</v>
      </c>
      <c r="Q18" s="2">
        <v>669.6</v>
      </c>
      <c r="R18" s="2">
        <v>810</v>
      </c>
      <c r="S18" s="2">
        <v>727.9</v>
      </c>
      <c r="T18" s="2">
        <v>2635</v>
      </c>
    </row>
    <row r="19" spans="1:20" x14ac:dyDescent="0.15">
      <c r="A19" s="5"/>
      <c r="B19" s="26"/>
      <c r="C19" s="35">
        <v>42461</v>
      </c>
      <c r="D19" s="25"/>
      <c r="E19" s="2">
        <v>777.6</v>
      </c>
      <c r="F19" s="2">
        <v>777.6</v>
      </c>
      <c r="G19" s="2">
        <v>777.6</v>
      </c>
      <c r="H19" s="2">
        <v>167</v>
      </c>
      <c r="I19" s="2">
        <v>613.4</v>
      </c>
      <c r="J19" s="2">
        <v>648</v>
      </c>
      <c r="K19" s="2">
        <v>627.29999999999995</v>
      </c>
      <c r="L19" s="2">
        <v>10414</v>
      </c>
      <c r="M19" s="2">
        <v>631.79999999999995</v>
      </c>
      <c r="N19" s="2">
        <v>648</v>
      </c>
      <c r="O19" s="2">
        <v>642.5</v>
      </c>
      <c r="P19" s="2">
        <v>49223</v>
      </c>
      <c r="Q19" s="2">
        <v>669.6</v>
      </c>
      <c r="R19" s="2">
        <v>723.6</v>
      </c>
      <c r="S19" s="2">
        <v>694.7</v>
      </c>
      <c r="T19" s="2">
        <v>1665</v>
      </c>
    </row>
    <row r="20" spans="1:20" x14ac:dyDescent="0.15">
      <c r="A20" s="5"/>
      <c r="B20" s="26"/>
      <c r="C20" s="35">
        <v>42491</v>
      </c>
      <c r="D20" s="25"/>
      <c r="E20" s="2">
        <v>756</v>
      </c>
      <c r="F20" s="2">
        <v>777.6</v>
      </c>
      <c r="G20" s="2">
        <v>758.7</v>
      </c>
      <c r="H20" s="2">
        <v>2342</v>
      </c>
      <c r="I20" s="2">
        <v>613.4</v>
      </c>
      <c r="J20" s="2">
        <v>658.8</v>
      </c>
      <c r="K20" s="2">
        <v>630.6</v>
      </c>
      <c r="L20" s="2">
        <v>9902</v>
      </c>
      <c r="M20" s="2">
        <v>634</v>
      </c>
      <c r="N20" s="2">
        <v>658.8</v>
      </c>
      <c r="O20" s="2">
        <v>644.6</v>
      </c>
      <c r="P20" s="2">
        <v>27703</v>
      </c>
      <c r="Q20" s="2">
        <v>669.6</v>
      </c>
      <c r="R20" s="2">
        <v>853.2</v>
      </c>
      <c r="S20" s="2">
        <v>736.6</v>
      </c>
      <c r="T20" s="2">
        <v>1465</v>
      </c>
    </row>
    <row r="21" spans="1:20" x14ac:dyDescent="0.15">
      <c r="A21" s="5"/>
      <c r="B21" s="26"/>
      <c r="C21" s="35">
        <v>42522</v>
      </c>
      <c r="D21" s="25"/>
      <c r="E21" s="2">
        <v>788.4</v>
      </c>
      <c r="F21" s="2">
        <v>788.4</v>
      </c>
      <c r="G21" s="2">
        <v>788.4</v>
      </c>
      <c r="H21" s="2">
        <v>26</v>
      </c>
      <c r="I21" s="2">
        <v>613.4</v>
      </c>
      <c r="J21" s="2">
        <v>712.8</v>
      </c>
      <c r="K21" s="2">
        <v>655.7</v>
      </c>
      <c r="L21" s="2">
        <v>7986</v>
      </c>
      <c r="M21" s="2">
        <v>624.20000000000005</v>
      </c>
      <c r="N21" s="2">
        <v>680.4</v>
      </c>
      <c r="O21" s="2">
        <v>647.1</v>
      </c>
      <c r="P21" s="2">
        <v>24826</v>
      </c>
      <c r="Q21" s="2">
        <v>669.6</v>
      </c>
      <c r="R21" s="2">
        <v>823</v>
      </c>
      <c r="S21" s="2">
        <v>716.7</v>
      </c>
      <c r="T21" s="2">
        <v>1580</v>
      </c>
    </row>
    <row r="22" spans="1:20" x14ac:dyDescent="0.15">
      <c r="A22" s="5"/>
      <c r="B22" s="26"/>
      <c r="C22" s="35">
        <v>42552</v>
      </c>
      <c r="D22" s="25"/>
      <c r="E22" s="2">
        <v>0</v>
      </c>
      <c r="F22" s="2">
        <v>0</v>
      </c>
      <c r="G22" s="2">
        <v>0</v>
      </c>
      <c r="H22" s="2">
        <v>262</v>
      </c>
      <c r="I22" s="2">
        <v>604.79999999999995</v>
      </c>
      <c r="J22" s="2">
        <v>712.8</v>
      </c>
      <c r="K22" s="2">
        <v>639.20000000000005</v>
      </c>
      <c r="L22" s="2">
        <v>11870</v>
      </c>
      <c r="M22" s="2">
        <v>626.4</v>
      </c>
      <c r="N22" s="2">
        <v>680.4</v>
      </c>
      <c r="O22" s="2">
        <v>640</v>
      </c>
      <c r="P22" s="2">
        <v>30529</v>
      </c>
      <c r="Q22" s="2">
        <v>669.6</v>
      </c>
      <c r="R22" s="2">
        <v>816.5</v>
      </c>
      <c r="S22" s="2">
        <v>714.4</v>
      </c>
      <c r="T22" s="2">
        <v>855</v>
      </c>
    </row>
    <row r="23" spans="1:20" x14ac:dyDescent="0.15">
      <c r="A23" s="5"/>
      <c r="B23" s="26"/>
      <c r="C23" s="35">
        <v>42583</v>
      </c>
      <c r="D23" s="25"/>
      <c r="E23" s="2">
        <v>690.1</v>
      </c>
      <c r="F23" s="2">
        <v>972</v>
      </c>
      <c r="G23" s="2">
        <v>866.3</v>
      </c>
      <c r="H23" s="2">
        <v>41</v>
      </c>
      <c r="I23" s="2">
        <v>604.79999999999995</v>
      </c>
      <c r="J23" s="2">
        <v>658.8</v>
      </c>
      <c r="K23" s="2">
        <v>630.20000000000005</v>
      </c>
      <c r="L23" s="2">
        <v>10929</v>
      </c>
      <c r="M23" s="2">
        <v>626.4</v>
      </c>
      <c r="N23" s="2">
        <v>680.4</v>
      </c>
      <c r="O23" s="2">
        <v>643.9</v>
      </c>
      <c r="P23" s="2">
        <v>37691</v>
      </c>
      <c r="Q23" s="2">
        <v>669.6</v>
      </c>
      <c r="R23" s="2">
        <v>745.2</v>
      </c>
      <c r="S23" s="2">
        <v>693.7</v>
      </c>
      <c r="T23" s="2">
        <v>1690</v>
      </c>
    </row>
    <row r="24" spans="1:20" x14ac:dyDescent="0.15">
      <c r="A24" s="5"/>
      <c r="B24" s="24"/>
      <c r="C24" s="36">
        <v>42614</v>
      </c>
      <c r="D24" s="23"/>
      <c r="E24" s="1">
        <v>0</v>
      </c>
      <c r="F24" s="1">
        <v>0</v>
      </c>
      <c r="G24" s="1">
        <v>0</v>
      </c>
      <c r="H24" s="1">
        <v>1781</v>
      </c>
      <c r="I24" s="1">
        <v>604.79999999999995</v>
      </c>
      <c r="J24" s="1">
        <v>637.20000000000005</v>
      </c>
      <c r="K24" s="1">
        <v>626.29999999999995</v>
      </c>
      <c r="L24" s="1">
        <v>8942</v>
      </c>
      <c r="M24" s="1">
        <v>637.20000000000005</v>
      </c>
      <c r="N24" s="1">
        <v>680.4</v>
      </c>
      <c r="O24" s="1">
        <v>648.5</v>
      </c>
      <c r="P24" s="1">
        <v>37335</v>
      </c>
      <c r="Q24" s="1">
        <v>669.6</v>
      </c>
      <c r="R24" s="1">
        <v>745.2</v>
      </c>
      <c r="S24" s="1">
        <v>705.6</v>
      </c>
      <c r="T24" s="1">
        <v>2465</v>
      </c>
    </row>
    <row r="25" spans="1:20" x14ac:dyDescent="0.15">
      <c r="A25" s="5"/>
      <c r="B25" s="18" t="s">
        <v>127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59"/>
      <c r="O25" s="2"/>
      <c r="P25" s="2"/>
      <c r="Q25" s="2"/>
      <c r="R25" s="2"/>
      <c r="S25" s="2"/>
      <c r="T25" s="2"/>
    </row>
    <row r="26" spans="1:20" x14ac:dyDescent="0.15">
      <c r="A26" s="5"/>
      <c r="B26" s="27" t="s">
        <v>142</v>
      </c>
      <c r="C26" s="16"/>
      <c r="D26" s="22"/>
      <c r="E26" s="2">
        <v>0</v>
      </c>
      <c r="F26" s="2">
        <v>0</v>
      </c>
      <c r="G26" s="2">
        <v>0</v>
      </c>
      <c r="H26" s="2">
        <v>997</v>
      </c>
      <c r="I26" s="2">
        <v>604.79999999999995</v>
      </c>
      <c r="J26" s="2">
        <v>637.20000000000005</v>
      </c>
      <c r="K26" s="2">
        <v>625.29999999999995</v>
      </c>
      <c r="L26" s="2">
        <v>5478</v>
      </c>
      <c r="M26" s="2">
        <v>637.20000000000005</v>
      </c>
      <c r="N26" s="2">
        <v>680.4</v>
      </c>
      <c r="O26" s="2">
        <v>648</v>
      </c>
      <c r="P26" s="2">
        <v>30339</v>
      </c>
      <c r="Q26" s="2">
        <v>669.6</v>
      </c>
      <c r="R26" s="2">
        <v>734.4</v>
      </c>
      <c r="S26" s="2">
        <v>703.1</v>
      </c>
      <c r="T26" s="2">
        <v>1185</v>
      </c>
    </row>
    <row r="27" spans="1:20" x14ac:dyDescent="0.15">
      <c r="A27" s="5"/>
      <c r="B27" s="27" t="s">
        <v>143</v>
      </c>
      <c r="C27" s="16"/>
      <c r="D27" s="22"/>
      <c r="E27" s="2">
        <v>0</v>
      </c>
      <c r="F27" s="2">
        <v>0</v>
      </c>
      <c r="G27" s="2">
        <v>0</v>
      </c>
      <c r="H27" s="2">
        <v>784</v>
      </c>
      <c r="I27" s="2">
        <v>613.4</v>
      </c>
      <c r="J27" s="2">
        <v>637.20000000000005</v>
      </c>
      <c r="K27" s="2">
        <v>627.5</v>
      </c>
      <c r="L27" s="2">
        <v>3464</v>
      </c>
      <c r="M27" s="2">
        <v>641.5</v>
      </c>
      <c r="N27" s="2">
        <v>680.4</v>
      </c>
      <c r="O27" s="2">
        <v>653.4</v>
      </c>
      <c r="P27" s="2">
        <v>6996</v>
      </c>
      <c r="Q27" s="2">
        <v>669.6</v>
      </c>
      <c r="R27" s="2">
        <v>745.2</v>
      </c>
      <c r="S27" s="2">
        <v>707.4</v>
      </c>
      <c r="T27" s="2">
        <v>1280</v>
      </c>
    </row>
    <row r="28" spans="1:20" x14ac:dyDescent="0.15">
      <c r="A28" s="5"/>
      <c r="B28" s="68"/>
      <c r="C28" s="60"/>
      <c r="D28" s="6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honeticPr fontId="10"/>
  <pageMargins left="0.3888888888888889" right="0.3888888888888889" top="0.3888888888888889" bottom="0.3888888888888889" header="0.19444444444444445" footer="0.19444444444444445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近_和4_1</vt:lpstr>
      <vt:lpstr>近_和4_2</vt:lpstr>
      <vt:lpstr>近_和3_1</vt:lpstr>
      <vt:lpstr>近_和3_2</vt:lpstr>
      <vt:lpstr>近_和3_3</vt:lpstr>
      <vt:lpstr>近_和3未</vt:lpstr>
      <vt:lpstr>近_乳2_1</vt:lpstr>
      <vt:lpstr>近_乳2_2</vt:lpstr>
      <vt:lpstr>近_乳2_3</vt:lpstr>
      <vt:lpstr>近_乳2未</vt:lpstr>
      <vt:lpstr>近_交雑3_1</vt:lpstr>
      <vt:lpstr>近_交雑3_2</vt:lpstr>
      <vt:lpstr>近_交雑3_3</vt:lpstr>
      <vt:lpstr>近_交雑未</vt:lpstr>
      <vt:lpstr>近_牛ｾｯﾄ</vt:lpstr>
      <vt:lpstr>近_輸入牛_1</vt:lpstr>
      <vt:lpstr>近_輸入牛_2</vt:lpstr>
      <vt:lpstr>近_豚_1</vt:lpstr>
      <vt:lpstr>近_豚_2</vt:lpstr>
      <vt:lpstr>近_豚ﾌﾛｰｽﾞﾝ</vt:lpstr>
      <vt:lpstr>近_輸入豚_1</vt:lpstr>
      <vt:lpstr>近_輸入豚_2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2022-11-02T07:58:46Z</dcterms:created>
  <dcterms:modified xsi:type="dcterms:W3CDTF">2022-11-02T07:58:46Z</dcterms:modified>
</cp:coreProperties>
</file>